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lenovo\Desktop\国家助学金公示\"/>
    </mc:Choice>
  </mc:AlternateContent>
  <xr:revisionPtr revIDLastSave="0" documentId="13_ncr:1_{390BB470-770D-427C-AD9D-B5488287AEDA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工作表1" sheetId="1" r:id="rId1"/>
    <sheet name="Sheet1" sheetId="2" r:id="rId2"/>
  </sheets>
  <externalReferences>
    <externalReference r:id="rId3"/>
    <externalReference r:id="rId4"/>
    <externalReference r:id="rId5"/>
  </externalReferences>
  <definedNames>
    <definedName name="_xlnm._FilterDatabase" localSheetId="1" hidden="1">Sheet1!$B$1:$F$240</definedName>
    <definedName name="_xlnm._FilterDatabase" localSheetId="0" hidden="1">工作表1!$A$2:$J$2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2" l="1"/>
  <c r="F80" i="2"/>
  <c r="G79" i="2"/>
  <c r="F79" i="2"/>
  <c r="G78" i="2"/>
  <c r="F78" i="2"/>
  <c r="G77" i="2"/>
  <c r="F77" i="2"/>
  <c r="G76" i="2"/>
  <c r="F76" i="2"/>
  <c r="G75" i="2"/>
  <c r="F75" i="2"/>
  <c r="G74" i="2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G53" i="2"/>
  <c r="G52" i="2"/>
  <c r="G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G23" i="2"/>
  <c r="G22" i="2"/>
  <c r="G21" i="2"/>
  <c r="G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G4" i="2"/>
  <c r="F4" i="2"/>
  <c r="G3" i="2"/>
  <c r="F3" i="2"/>
  <c r="G2" i="2"/>
  <c r="F2" i="2"/>
  <c r="F81" i="2" s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81" i="2" l="1"/>
</calcChain>
</file>

<file path=xl/sharedStrings.xml><?xml version="1.0" encoding="utf-8"?>
<sst xmlns="http://schemas.openxmlformats.org/spreadsheetml/2006/main" count="4884" uniqueCount="1469">
  <si>
    <t>2023-2024学年普通高等学校国家助学金获奖学生初审名单表</t>
  </si>
  <si>
    <t>序号</t>
  </si>
  <si>
    <t>学生姓名</t>
  </si>
  <si>
    <t>金额</t>
  </si>
  <si>
    <t>学院</t>
  </si>
  <si>
    <t>专业</t>
  </si>
  <si>
    <t>学号</t>
  </si>
  <si>
    <t>性别</t>
  </si>
  <si>
    <t>民族</t>
  </si>
  <si>
    <t>入学年月</t>
  </si>
  <si>
    <t>备注</t>
  </si>
  <si>
    <t>唐紫彤</t>
  </si>
  <si>
    <t>计算机与软件工程学院</t>
  </si>
  <si>
    <t>计算机科学与技术</t>
  </si>
  <si>
    <t>女</t>
  </si>
  <si>
    <t>汉族</t>
  </si>
  <si>
    <t>黄鹏飞</t>
  </si>
  <si>
    <t>男</t>
  </si>
  <si>
    <t>张永龙</t>
  </si>
  <si>
    <t>耿悦</t>
  </si>
  <si>
    <t>回族</t>
  </si>
  <si>
    <t>祝泽威</t>
  </si>
  <si>
    <t>李勇</t>
  </si>
  <si>
    <t>陈永富</t>
  </si>
  <si>
    <t>乔治</t>
  </si>
  <si>
    <t>魏雨露</t>
  </si>
  <si>
    <t>华红伟</t>
  </si>
  <si>
    <t>李凯路</t>
  </si>
  <si>
    <t>陈志伟</t>
  </si>
  <si>
    <t>张浩</t>
  </si>
  <si>
    <t>孙娜娜</t>
  </si>
  <si>
    <t>段帅磊</t>
  </si>
  <si>
    <t>张超</t>
  </si>
  <si>
    <t>谭一飞</t>
  </si>
  <si>
    <t>李雪</t>
  </si>
  <si>
    <t>黄玉娇</t>
  </si>
  <si>
    <t>陈贤旺</t>
  </si>
  <si>
    <t>319102010239</t>
  </si>
  <si>
    <t>陈磊</t>
  </si>
  <si>
    <t>郭亚莉</t>
  </si>
  <si>
    <t>孙雯雯</t>
  </si>
  <si>
    <t>袁伟涛</t>
  </si>
  <si>
    <t>彭婉秋</t>
  </si>
  <si>
    <t>郑莉慧</t>
  </si>
  <si>
    <t>高玉林</t>
  </si>
  <si>
    <t>张佳龙</t>
  </si>
  <si>
    <t>李叶</t>
  </si>
  <si>
    <t>刘曼闻</t>
  </si>
  <si>
    <t>凌东妹</t>
  </si>
  <si>
    <t>汪子怡</t>
  </si>
  <si>
    <t>昌润雨</t>
  </si>
  <si>
    <t>吴世锋</t>
  </si>
  <si>
    <t>软件工程</t>
  </si>
  <si>
    <t>谷雨</t>
  </si>
  <si>
    <t>王子康</t>
  </si>
  <si>
    <t>魏理想</t>
  </si>
  <si>
    <t>夏文君</t>
  </si>
  <si>
    <t>曹晨阳</t>
  </si>
  <si>
    <t>汪俊鹏</t>
  </si>
  <si>
    <t>刘思雨</t>
  </si>
  <si>
    <t>童宗岭</t>
  </si>
  <si>
    <t>吴鑫隆</t>
  </si>
  <si>
    <t>刘一鸣</t>
  </si>
  <si>
    <t>李佩琴</t>
  </si>
  <si>
    <t>周稳稳</t>
  </si>
  <si>
    <t>方泽军</t>
  </si>
  <si>
    <t>张飞翔</t>
  </si>
  <si>
    <t>朱徐阳</t>
  </si>
  <si>
    <t>吴家豪</t>
  </si>
  <si>
    <t>孙明远</t>
  </si>
  <si>
    <t>张续</t>
  </si>
  <si>
    <t>都娜娜</t>
  </si>
  <si>
    <t>黄治波</t>
  </si>
  <si>
    <t>齐林</t>
  </si>
  <si>
    <t>3212012122</t>
  </si>
  <si>
    <t>强忠培</t>
  </si>
  <si>
    <t>3212012124</t>
  </si>
  <si>
    <t>朱文龙</t>
  </si>
  <si>
    <t>3212012135</t>
  </si>
  <si>
    <t>郭梦柯</t>
  </si>
  <si>
    <t>3212012132</t>
  </si>
  <si>
    <t>王江北</t>
  </si>
  <si>
    <t>3212012114</t>
  </si>
  <si>
    <t>贾欣</t>
  </si>
  <si>
    <t>3212012111</t>
  </si>
  <si>
    <t>刘辉辉</t>
  </si>
  <si>
    <t>3212012146</t>
  </si>
  <si>
    <t>水鑫</t>
  </si>
  <si>
    <t>3212012115</t>
  </si>
  <si>
    <t>缪师杰</t>
  </si>
  <si>
    <t>3212012131</t>
  </si>
  <si>
    <t>杨杰</t>
  </si>
  <si>
    <t>3212012235</t>
  </si>
  <si>
    <t>汉</t>
  </si>
  <si>
    <t>李思佳</t>
  </si>
  <si>
    <t>3212012228</t>
  </si>
  <si>
    <t>范松峰</t>
  </si>
  <si>
    <t>3212012229</t>
  </si>
  <si>
    <t>黄跃</t>
  </si>
  <si>
    <t>3212012214</t>
  </si>
  <si>
    <t>马旭</t>
  </si>
  <si>
    <t>3212012222</t>
  </si>
  <si>
    <t>马亚东</t>
  </si>
  <si>
    <t>3212012234</t>
  </si>
  <si>
    <t>吴颖</t>
  </si>
  <si>
    <t>3212012230</t>
  </si>
  <si>
    <t>高婷婷</t>
  </si>
  <si>
    <t>3212012212</t>
  </si>
  <si>
    <t>胡正楠</t>
  </si>
  <si>
    <t>3212012250</t>
  </si>
  <si>
    <t>汤初阳</t>
  </si>
  <si>
    <t>3212012231</t>
  </si>
  <si>
    <t>赵顺平</t>
  </si>
  <si>
    <t>3212012215</t>
  </si>
  <si>
    <t>陈晨</t>
  </si>
  <si>
    <t>3212012236</t>
  </si>
  <si>
    <t>王金明</t>
  </si>
  <si>
    <t>大数据与人工智能学院</t>
  </si>
  <si>
    <t>数据科学与大数据技术</t>
  </si>
  <si>
    <t>3212014115</t>
  </si>
  <si>
    <t>钱乃浩</t>
  </si>
  <si>
    <t>3212014128</t>
  </si>
  <si>
    <t>张世佳</t>
  </si>
  <si>
    <t>3212014134</t>
  </si>
  <si>
    <t>李磊</t>
  </si>
  <si>
    <t>3212014147</t>
  </si>
  <si>
    <t>张骏彦</t>
  </si>
  <si>
    <t>3212014108</t>
  </si>
  <si>
    <t>徐克</t>
  </si>
  <si>
    <t>3212014102</t>
  </si>
  <si>
    <t>李鼎</t>
  </si>
  <si>
    <t>3212014103</t>
  </si>
  <si>
    <t>段国瑞</t>
  </si>
  <si>
    <t>3212014124</t>
  </si>
  <si>
    <t>陈毅睦</t>
  </si>
  <si>
    <t>3212014139</t>
  </si>
  <si>
    <t>徐静静</t>
  </si>
  <si>
    <t>3212014110</t>
  </si>
  <si>
    <t>谢林宇</t>
  </si>
  <si>
    <t>3212014112</t>
  </si>
  <si>
    <t>郭娅</t>
  </si>
  <si>
    <t>3212014121</t>
  </si>
  <si>
    <t>孟悦奎</t>
  </si>
  <si>
    <t>3212014129</t>
  </si>
  <si>
    <t>金斌涛</t>
  </si>
  <si>
    <t>4500</t>
  </si>
  <si>
    <t>3212014201</t>
  </si>
  <si>
    <t>王浩祥</t>
  </si>
  <si>
    <t>3212014214</t>
  </si>
  <si>
    <t>钱洋洋</t>
  </si>
  <si>
    <t>3212014223</t>
  </si>
  <si>
    <t>崔浩</t>
  </si>
  <si>
    <t>3212014250</t>
  </si>
  <si>
    <t>胡前锋</t>
  </si>
  <si>
    <t>3000</t>
  </si>
  <si>
    <t>3212014217</t>
  </si>
  <si>
    <t>高开心</t>
  </si>
  <si>
    <t>3212014220</t>
  </si>
  <si>
    <t>梁俊龙</t>
  </si>
  <si>
    <t>3212014221</t>
  </si>
  <si>
    <t>陆梦萍</t>
  </si>
  <si>
    <t>3212014229</t>
  </si>
  <si>
    <t>王梦雨</t>
  </si>
  <si>
    <t>3212014242</t>
  </si>
  <si>
    <t>黄琪</t>
  </si>
  <si>
    <t>2000</t>
  </si>
  <si>
    <t>3212014211</t>
  </si>
  <si>
    <t>潘春阳</t>
  </si>
  <si>
    <t>3212014213</t>
  </si>
  <si>
    <t>陈宇杰</t>
  </si>
  <si>
    <t>3212014232</t>
  </si>
  <si>
    <t>郭振兴</t>
  </si>
  <si>
    <t>3212014245</t>
  </si>
  <si>
    <t>王浩杰</t>
  </si>
  <si>
    <t>人工智能</t>
  </si>
  <si>
    <t>3212016103</t>
  </si>
  <si>
    <t>杨志豪</t>
  </si>
  <si>
    <t>3212016107</t>
  </si>
  <si>
    <t>张雯良</t>
  </si>
  <si>
    <t>3212016112</t>
  </si>
  <si>
    <t>杨小龙</t>
  </si>
  <si>
    <t>3212016117</t>
  </si>
  <si>
    <t>张强</t>
  </si>
  <si>
    <t>3212016133</t>
  </si>
  <si>
    <t>齐浩楠</t>
  </si>
  <si>
    <t>3212016105</t>
  </si>
  <si>
    <t>宁超鑫</t>
  </si>
  <si>
    <t>3212016125</t>
  </si>
  <si>
    <t>吴超</t>
  </si>
  <si>
    <t>3212016146</t>
  </si>
  <si>
    <t>孙鑫洋</t>
  </si>
  <si>
    <t>3212016119</t>
  </si>
  <si>
    <t>吕若彤</t>
  </si>
  <si>
    <t>3212016123</t>
  </si>
  <si>
    <t>李华</t>
  </si>
  <si>
    <t>3212016132</t>
  </si>
  <si>
    <t>张雨</t>
  </si>
  <si>
    <t>3212016139</t>
  </si>
  <si>
    <t>赵峥嵘</t>
  </si>
  <si>
    <t>320203030217</t>
  </si>
  <si>
    <t>韩子俊</t>
  </si>
  <si>
    <t>3212016205</t>
  </si>
  <si>
    <t>黄春松</t>
  </si>
  <si>
    <t>3212016220</t>
  </si>
  <si>
    <t>王婉婷</t>
  </si>
  <si>
    <t>3212016225</t>
  </si>
  <si>
    <t>周阳阳</t>
  </si>
  <si>
    <t>3212016214</t>
  </si>
  <si>
    <t>汪凯</t>
  </si>
  <si>
    <t>3212016227</t>
  </si>
  <si>
    <t>陈俊杰</t>
  </si>
  <si>
    <t>3212016241</t>
  </si>
  <si>
    <t>刘世杰</t>
  </si>
  <si>
    <t>3212016210</t>
  </si>
  <si>
    <t>刘诗怡</t>
  </si>
  <si>
    <t>3212016237</t>
  </si>
  <si>
    <t>朱峥峥</t>
  </si>
  <si>
    <t>3212016253</t>
  </si>
  <si>
    <t>余静燕</t>
  </si>
  <si>
    <t>3212012527</t>
  </si>
  <si>
    <t>吴浩</t>
  </si>
  <si>
    <t>3212012504</t>
  </si>
  <si>
    <t>周博</t>
  </si>
  <si>
    <t>3212012516</t>
  </si>
  <si>
    <t>高运</t>
  </si>
  <si>
    <t>3212012529</t>
  </si>
  <si>
    <t>刘军豪</t>
  </si>
  <si>
    <t>3212012511</t>
  </si>
  <si>
    <t>陈歆</t>
  </si>
  <si>
    <t>3212012526</t>
  </si>
  <si>
    <t>姜思航</t>
  </si>
  <si>
    <t>3212012506</t>
  </si>
  <si>
    <t>路洋</t>
  </si>
  <si>
    <t>3212012537</t>
  </si>
  <si>
    <t>单俊昊</t>
  </si>
  <si>
    <t>3212012541</t>
  </si>
  <si>
    <t>何露露</t>
  </si>
  <si>
    <t>3212012534</t>
  </si>
  <si>
    <t>许炬</t>
  </si>
  <si>
    <t>3212012625</t>
  </si>
  <si>
    <t>孔梦浩</t>
  </si>
  <si>
    <t>3212012623</t>
  </si>
  <si>
    <t>马欣然</t>
  </si>
  <si>
    <t>3212012621</t>
  </si>
  <si>
    <t>张宇辰</t>
  </si>
  <si>
    <t>3212012613</t>
  </si>
  <si>
    <t>朱余璇</t>
  </si>
  <si>
    <t>3212012605</t>
  </si>
  <si>
    <t>高雪</t>
  </si>
  <si>
    <t>3212012627</t>
  </si>
  <si>
    <t>杨俊芳</t>
  </si>
  <si>
    <t>3212012609</t>
  </si>
  <si>
    <t>左鑫</t>
  </si>
  <si>
    <t>3212012626</t>
  </si>
  <si>
    <t>储家俊</t>
  </si>
  <si>
    <t>3212012628</t>
  </si>
  <si>
    <t>霍正兴</t>
  </si>
  <si>
    <t>3212012617</t>
  </si>
  <si>
    <t>朱计伟</t>
  </si>
  <si>
    <t>网络工程</t>
  </si>
  <si>
    <t>3212013119</t>
  </si>
  <si>
    <t>高杰</t>
  </si>
  <si>
    <t>3212013123</t>
  </si>
  <si>
    <t>王惠</t>
  </si>
  <si>
    <t>3212013129</t>
  </si>
  <si>
    <t>3212013135</t>
  </si>
  <si>
    <t>仇孟琪</t>
  </si>
  <si>
    <t>3212013102</t>
  </si>
  <si>
    <t>梁明浩</t>
  </si>
  <si>
    <t>3212013134</t>
  </si>
  <si>
    <t>卢浩杰</t>
  </si>
  <si>
    <t>3212013111</t>
  </si>
  <si>
    <t>孙新宇</t>
  </si>
  <si>
    <t>3212013108</t>
  </si>
  <si>
    <t>孙涛</t>
  </si>
  <si>
    <t>3212013104</t>
  </si>
  <si>
    <t>董鹭</t>
  </si>
  <si>
    <t>3212013125</t>
  </si>
  <si>
    <t>姜超群</t>
  </si>
  <si>
    <t>3212013204</t>
  </si>
  <si>
    <t>蒋业超</t>
  </si>
  <si>
    <t>3212013208</t>
  </si>
  <si>
    <t>张倩楠</t>
  </si>
  <si>
    <t>3212013214</t>
  </si>
  <si>
    <t>白蒙蒙</t>
  </si>
  <si>
    <t>3212013224</t>
  </si>
  <si>
    <t>杨正东</t>
  </si>
  <si>
    <t>3212013236</t>
  </si>
  <si>
    <t>鲍广杰</t>
  </si>
  <si>
    <t>3212013242</t>
  </si>
  <si>
    <t>张佳乐</t>
  </si>
  <si>
    <t>3212013243</t>
  </si>
  <si>
    <t>张友莹</t>
  </si>
  <si>
    <t>3212013238</t>
  </si>
  <si>
    <t>赵安琪</t>
  </si>
  <si>
    <t>3212013235</t>
  </si>
  <si>
    <t>顾永超</t>
  </si>
  <si>
    <t>3212013222</t>
  </si>
  <si>
    <t>于安旭</t>
  </si>
  <si>
    <t>3212013226</t>
  </si>
  <si>
    <t>郑斯瑾</t>
  </si>
  <si>
    <t>3212013205</t>
  </si>
  <si>
    <t>唐洋</t>
  </si>
  <si>
    <t>3212011413</t>
  </si>
  <si>
    <t>彭杰</t>
  </si>
  <si>
    <t>3212011402</t>
  </si>
  <si>
    <t>周健康</t>
  </si>
  <si>
    <t>3212011422</t>
  </si>
  <si>
    <t>杨洪志</t>
  </si>
  <si>
    <t>3212011448</t>
  </si>
  <si>
    <t>王静仪</t>
  </si>
  <si>
    <t>3212011430</t>
  </si>
  <si>
    <t>李昊阳</t>
  </si>
  <si>
    <t>3212011418</t>
  </si>
  <si>
    <t>孙杨</t>
  </si>
  <si>
    <t>3212011435</t>
  </si>
  <si>
    <t>马忆文</t>
  </si>
  <si>
    <t>3212011445</t>
  </si>
  <si>
    <t>张家辉</t>
  </si>
  <si>
    <t>3212011450</t>
  </si>
  <si>
    <t>王成伟</t>
  </si>
  <si>
    <t>3212011403</t>
  </si>
  <si>
    <t>张梦芹</t>
  </si>
  <si>
    <t>3212011511</t>
  </si>
  <si>
    <t>李佳成</t>
  </si>
  <si>
    <t>3212011512</t>
  </si>
  <si>
    <t>班天祥</t>
  </si>
  <si>
    <t>3212011523</t>
  </si>
  <si>
    <t>黄天成</t>
  </si>
  <si>
    <t>3212011530</t>
  </si>
  <si>
    <t>王军</t>
  </si>
  <si>
    <t>3212011538</t>
  </si>
  <si>
    <t>梁银银</t>
  </si>
  <si>
    <t>3212011539</t>
  </si>
  <si>
    <t>陈旭</t>
  </si>
  <si>
    <t>3212011540</t>
  </si>
  <si>
    <t>魏哲民</t>
  </si>
  <si>
    <t>3212011544</t>
  </si>
  <si>
    <t>刘文静</t>
  </si>
  <si>
    <t>3212032433</t>
  </si>
  <si>
    <t>段凯祥</t>
  </si>
  <si>
    <t>3212032443</t>
  </si>
  <si>
    <t>马骏</t>
  </si>
  <si>
    <t>芮施印</t>
  </si>
  <si>
    <t>叶金宝</t>
  </si>
  <si>
    <t>胡宣</t>
  </si>
  <si>
    <t>闻帅帅</t>
  </si>
  <si>
    <t>陈亮</t>
  </si>
  <si>
    <t>孟纯宇</t>
  </si>
  <si>
    <t>郝丽影</t>
  </si>
  <si>
    <t>付敬伟</t>
  </si>
  <si>
    <t>姚鹏飞</t>
  </si>
  <si>
    <t>沈欣悦</t>
  </si>
  <si>
    <t>黄承方</t>
  </si>
  <si>
    <t>刘心悦</t>
  </si>
  <si>
    <t>夏雁</t>
  </si>
  <si>
    <t>于浩闯</t>
  </si>
  <si>
    <t>许宏伟</t>
  </si>
  <si>
    <t>王若兰</t>
  </si>
  <si>
    <t>赵传奇</t>
  </si>
  <si>
    <t>朱小楠</t>
  </si>
  <si>
    <t>涂佳慧</t>
  </si>
  <si>
    <t>邓浩浩</t>
  </si>
  <si>
    <t>刘浩</t>
  </si>
  <si>
    <t>吴超国</t>
  </si>
  <si>
    <t>尹浩然</t>
  </si>
  <si>
    <t>江志鑫</t>
  </si>
  <si>
    <t>刘智祥</t>
  </si>
  <si>
    <t>李泽俊</t>
  </si>
  <si>
    <t>刘墉豪</t>
  </si>
  <si>
    <t>刘梦乐</t>
  </si>
  <si>
    <t>朱帅</t>
  </si>
  <si>
    <t>程蕾</t>
  </si>
  <si>
    <t>李昊</t>
  </si>
  <si>
    <t>吕名川</t>
  </si>
  <si>
    <t>杨冰冰</t>
  </si>
  <si>
    <t>程雨浩</t>
  </si>
  <si>
    <t>关丽雅</t>
  </si>
  <si>
    <t>王梦杰</t>
  </si>
  <si>
    <t>徐朝晖</t>
  </si>
  <si>
    <t>刘豪</t>
  </si>
  <si>
    <t>陆双洋</t>
  </si>
  <si>
    <t>汪若涵</t>
  </si>
  <si>
    <t>张宝祥</t>
  </si>
  <si>
    <t>武天佑</t>
  </si>
  <si>
    <t>汪彪</t>
  </si>
  <si>
    <t>320202010629</t>
  </si>
  <si>
    <t>陈祖强</t>
  </si>
  <si>
    <t>邹铃利</t>
  </si>
  <si>
    <t>张旭东</t>
  </si>
  <si>
    <t>高嘉澳</t>
  </si>
  <si>
    <t>万钱程</t>
  </si>
  <si>
    <t>程鑫源</t>
  </si>
  <si>
    <t>林雪平</t>
  </si>
  <si>
    <t>左士庭</t>
  </si>
  <si>
    <t>吴胜</t>
  </si>
  <si>
    <t>王晓露</t>
  </si>
  <si>
    <t>黄秀虹</t>
  </si>
  <si>
    <t>蒋子聪</t>
  </si>
  <si>
    <t>刘硕</t>
  </si>
  <si>
    <t>周剑宏</t>
  </si>
  <si>
    <t>王佳怡</t>
  </si>
  <si>
    <t>赵乐天</t>
  </si>
  <si>
    <t>谢斌</t>
  </si>
  <si>
    <t>贾苏皖</t>
  </si>
  <si>
    <t>张然</t>
  </si>
  <si>
    <t>李军</t>
  </si>
  <si>
    <t>崔耀宇</t>
  </si>
  <si>
    <t>杨新月</t>
  </si>
  <si>
    <t>孙中彬</t>
  </si>
  <si>
    <t>许志鹏</t>
  </si>
  <si>
    <t>汤鸿杰</t>
  </si>
  <si>
    <t>戴鑫</t>
  </si>
  <si>
    <t>王雨晴</t>
  </si>
  <si>
    <t>陈军</t>
  </si>
  <si>
    <t>张悦</t>
  </si>
  <si>
    <t>成阳</t>
  </si>
  <si>
    <t>蔡齐</t>
  </si>
  <si>
    <t>杨开放</t>
  </si>
  <si>
    <t>秦雷</t>
  </si>
  <si>
    <t>陈雨妍</t>
  </si>
  <si>
    <t>黄思远</t>
  </si>
  <si>
    <t>方祖灿</t>
  </si>
  <si>
    <t>姜雨</t>
  </si>
  <si>
    <t>刘智</t>
  </si>
  <si>
    <t>宋佳</t>
  </si>
  <si>
    <t>刘明</t>
  </si>
  <si>
    <t>王梓恒</t>
  </si>
  <si>
    <t>何非凡</t>
  </si>
  <si>
    <t>陈炀炀</t>
  </si>
  <si>
    <t>徐杨勇</t>
  </si>
  <si>
    <t>叶佳伟</t>
  </si>
  <si>
    <t>方宏</t>
  </si>
  <si>
    <t>陶伟明</t>
  </si>
  <si>
    <t>胡熠</t>
  </si>
  <si>
    <t>蔡文军</t>
  </si>
  <si>
    <t>罗亮</t>
  </si>
  <si>
    <t>洪雨婷</t>
  </si>
  <si>
    <t>李晨晨</t>
  </si>
  <si>
    <t>闫振洋</t>
  </si>
  <si>
    <t>张晴晴</t>
  </si>
  <si>
    <t>许文卓</t>
  </si>
  <si>
    <t>李雨婷</t>
  </si>
  <si>
    <t>岳正凤</t>
  </si>
  <si>
    <t>新增建档立卡</t>
  </si>
  <si>
    <t>朱云辉</t>
  </si>
  <si>
    <t>李洋洋</t>
  </si>
  <si>
    <t>曹李平</t>
  </si>
  <si>
    <t>李浩冉</t>
  </si>
  <si>
    <t>江昊晗</t>
  </si>
  <si>
    <t>李光乐</t>
  </si>
  <si>
    <t>韩志远</t>
  </si>
  <si>
    <t>谢光实</t>
  </si>
  <si>
    <t>张健</t>
  </si>
  <si>
    <t>平思琦</t>
  </si>
  <si>
    <t>宋晓燕</t>
  </si>
  <si>
    <t>程雅璇</t>
  </si>
  <si>
    <t>李莹</t>
  </si>
  <si>
    <t>吴玥</t>
  </si>
  <si>
    <t>王雪强</t>
  </si>
  <si>
    <t>张玉莹</t>
  </si>
  <si>
    <t>郑永升</t>
  </si>
  <si>
    <t>潘子杰</t>
  </si>
  <si>
    <t>胡志祥</t>
  </si>
  <si>
    <t>李诚</t>
  </si>
  <si>
    <t>韩成志</t>
  </si>
  <si>
    <t>谢昊楠</t>
  </si>
  <si>
    <t>蔡慧慧</t>
  </si>
  <si>
    <t>魏子涵</t>
  </si>
  <si>
    <t>李扬</t>
  </si>
  <si>
    <t>张俊杰</t>
  </si>
  <si>
    <t>何齐强</t>
  </si>
  <si>
    <t>江浩</t>
  </si>
  <si>
    <t>王春成</t>
  </si>
  <si>
    <t>李战友</t>
  </si>
  <si>
    <t>李浩</t>
  </si>
  <si>
    <t>王璐瑶</t>
  </si>
  <si>
    <t>朱英台</t>
  </si>
  <si>
    <t>丁慧琪</t>
  </si>
  <si>
    <t>何梦然</t>
  </si>
  <si>
    <t>王佳瑶</t>
  </si>
  <si>
    <t>王沛泽</t>
  </si>
  <si>
    <t>孙紫皊</t>
  </si>
  <si>
    <t>张庆波</t>
  </si>
  <si>
    <t>葛文博</t>
  </si>
  <si>
    <t>戴春志</t>
  </si>
  <si>
    <t>汪佳豪</t>
  </si>
  <si>
    <t>汤帅</t>
  </si>
  <si>
    <t>余杰克</t>
  </si>
  <si>
    <t>杨辉</t>
  </si>
  <si>
    <t>陈章鹏</t>
  </si>
  <si>
    <t>王欣</t>
  </si>
  <si>
    <t>戚文正</t>
  </si>
  <si>
    <t>朱加俊</t>
  </si>
  <si>
    <t>邵逍健</t>
  </si>
  <si>
    <t>王宇圆</t>
  </si>
  <si>
    <t>王志如</t>
  </si>
  <si>
    <t>王龙庆</t>
  </si>
  <si>
    <t>方中杰</t>
  </si>
  <si>
    <t>汪文贵</t>
  </si>
  <si>
    <t>杨逸冰</t>
  </si>
  <si>
    <t>3223011712</t>
  </si>
  <si>
    <t>王云</t>
  </si>
  <si>
    <t>3223011724</t>
  </si>
  <si>
    <t>朱铭辉</t>
  </si>
  <si>
    <t>3223011730</t>
  </si>
  <si>
    <t>任天宇</t>
  </si>
  <si>
    <t>3223011738</t>
  </si>
  <si>
    <t>王洋洋</t>
  </si>
  <si>
    <t>3223011811</t>
  </si>
  <si>
    <t>徐顺</t>
  </si>
  <si>
    <t>3223011813</t>
  </si>
  <si>
    <t>方智铖</t>
  </si>
  <si>
    <t>3223011825</t>
  </si>
  <si>
    <t>胡帅</t>
  </si>
  <si>
    <t>3223011837</t>
  </si>
  <si>
    <t>王文鑫</t>
  </si>
  <si>
    <t>3223012714</t>
  </si>
  <si>
    <t>徐自豪</t>
  </si>
  <si>
    <t>3223012723</t>
  </si>
  <si>
    <t>田婉莹</t>
  </si>
  <si>
    <t>3223012726</t>
  </si>
  <si>
    <t>童宇汗</t>
  </si>
  <si>
    <t>3223012736</t>
  </si>
  <si>
    <t>刘振</t>
  </si>
  <si>
    <t>3223012818</t>
  </si>
  <si>
    <t>吴彤</t>
  </si>
  <si>
    <t>3223012820</t>
  </si>
  <si>
    <t>高萌</t>
  </si>
  <si>
    <t>3223012827</t>
  </si>
  <si>
    <t>王依萍</t>
  </si>
  <si>
    <t>3223013111</t>
  </si>
  <si>
    <t>胡敏敏</t>
  </si>
  <si>
    <t>3223013114</t>
  </si>
  <si>
    <t>叶章鸿</t>
  </si>
  <si>
    <t>3223013122</t>
  </si>
  <si>
    <t>肖安然</t>
  </si>
  <si>
    <t>3223013138</t>
  </si>
  <si>
    <t>李诺</t>
  </si>
  <si>
    <t>3223013209</t>
  </si>
  <si>
    <t>韩蕊</t>
  </si>
  <si>
    <t>3223013213</t>
  </si>
  <si>
    <t>王世豪</t>
  </si>
  <si>
    <t>3223013217</t>
  </si>
  <si>
    <t>燕广辉</t>
  </si>
  <si>
    <t>3223013233</t>
  </si>
  <si>
    <t>陈远远</t>
  </si>
  <si>
    <t>3223011704</t>
  </si>
  <si>
    <t>郁扬明</t>
  </si>
  <si>
    <t>3223011708</t>
  </si>
  <si>
    <t>奚雪晴</t>
  </si>
  <si>
    <t>3223011728</t>
  </si>
  <si>
    <t>殷聚乙</t>
  </si>
  <si>
    <t>3223011828</t>
  </si>
  <si>
    <t>刘雨轩</t>
  </si>
  <si>
    <t>3223011844</t>
  </si>
  <si>
    <t>杜家康</t>
  </si>
  <si>
    <t>3223011845</t>
  </si>
  <si>
    <t>张萍</t>
  </si>
  <si>
    <t>3223012702</t>
  </si>
  <si>
    <t>于晴晴</t>
  </si>
  <si>
    <t>3223012704</t>
  </si>
  <si>
    <t>程亚军</t>
  </si>
  <si>
    <t>3223012717</t>
  </si>
  <si>
    <t>周文娟</t>
  </si>
  <si>
    <t>3223012814</t>
  </si>
  <si>
    <t>范明利</t>
  </si>
  <si>
    <t>3223012830</t>
  </si>
  <si>
    <t>刘鑫</t>
  </si>
  <si>
    <t>3223013145</t>
  </si>
  <si>
    <t>杨文迪</t>
  </si>
  <si>
    <t>3223013148</t>
  </si>
  <si>
    <t>刘文彬</t>
  </si>
  <si>
    <t>3223013206</t>
  </si>
  <si>
    <t>薛彬</t>
  </si>
  <si>
    <t>3223013211</t>
  </si>
  <si>
    <t>蒋梅婷</t>
  </si>
  <si>
    <t>3223013215</t>
  </si>
  <si>
    <t>强伟</t>
  </si>
  <si>
    <t>3223013220</t>
  </si>
  <si>
    <t>吴苑</t>
  </si>
  <si>
    <t>3223013225</t>
  </si>
  <si>
    <t>胡林娜</t>
  </si>
  <si>
    <t>3223011701</t>
  </si>
  <si>
    <t>胡思远</t>
  </si>
  <si>
    <t>3223011703</t>
  </si>
  <si>
    <t>钱世民</t>
  </si>
  <si>
    <t>3223011729</t>
  </si>
  <si>
    <t>陈亮美</t>
  </si>
  <si>
    <t>3223011734</t>
  </si>
  <si>
    <t>黄昕茹</t>
  </si>
  <si>
    <t>3223011735</t>
  </si>
  <si>
    <t>兰新雅</t>
  </si>
  <si>
    <t>3223011739</t>
  </si>
  <si>
    <t>李中明</t>
  </si>
  <si>
    <t>3223011809</t>
  </si>
  <si>
    <t>李亚丽</t>
  </si>
  <si>
    <t>3223011816</t>
  </si>
  <si>
    <t>程雅欣</t>
  </si>
  <si>
    <t>3223011817</t>
  </si>
  <si>
    <t>李锐</t>
  </si>
  <si>
    <t>3223011819</t>
  </si>
  <si>
    <t>翟旭博</t>
  </si>
  <si>
    <t>3223011832</t>
  </si>
  <si>
    <t>韩新雨</t>
  </si>
  <si>
    <t>3223012709</t>
  </si>
  <si>
    <t>汪振东</t>
  </si>
  <si>
    <t>3223012729</t>
  </si>
  <si>
    <t>马利萍</t>
  </si>
  <si>
    <t>3223012731</t>
  </si>
  <si>
    <t>鲁子豪</t>
  </si>
  <si>
    <t>3223012732</t>
  </si>
  <si>
    <t>马诚浩</t>
  </si>
  <si>
    <t>3223012733</t>
  </si>
  <si>
    <t>邾欣玥</t>
  </si>
  <si>
    <t>3223012735</t>
  </si>
  <si>
    <t>王蕊</t>
  </si>
  <si>
    <t>3223054312</t>
  </si>
  <si>
    <t>张鋆</t>
  </si>
  <si>
    <t>3233021102</t>
  </si>
  <si>
    <t>陈诗琴</t>
  </si>
  <si>
    <t>3233021106</t>
  </si>
  <si>
    <t>赖文斌</t>
  </si>
  <si>
    <t>3233021119</t>
  </si>
  <si>
    <t>李承俊</t>
  </si>
  <si>
    <t>3233021146</t>
  </si>
  <si>
    <t>邵振宇</t>
  </si>
  <si>
    <t>3233021124</t>
  </si>
  <si>
    <t>汪日雨</t>
  </si>
  <si>
    <t>3233021132</t>
  </si>
  <si>
    <t>柯凌峰</t>
  </si>
  <si>
    <t>3233021101</t>
  </si>
  <si>
    <t>江泽鑫</t>
  </si>
  <si>
    <t>3233021112</t>
  </si>
  <si>
    <t>陈茜</t>
  </si>
  <si>
    <t>3233021144</t>
  </si>
  <si>
    <t>杨佳琪</t>
  </si>
  <si>
    <t>3233021110</t>
  </si>
  <si>
    <t>张雪玲</t>
  </si>
  <si>
    <t>3233021117</t>
  </si>
  <si>
    <t>徐孟芊</t>
  </si>
  <si>
    <t>3233021136</t>
  </si>
  <si>
    <t>张旭</t>
  </si>
  <si>
    <t>3233021143</t>
  </si>
  <si>
    <t>高江</t>
  </si>
  <si>
    <t>3233021218</t>
  </si>
  <si>
    <t>刘畅</t>
  </si>
  <si>
    <t>3233021220</t>
  </si>
  <si>
    <t>李先启</t>
  </si>
  <si>
    <t>3233021240</t>
  </si>
  <si>
    <t>路通</t>
  </si>
  <si>
    <t>3233021226</t>
  </si>
  <si>
    <t>邓文卓</t>
  </si>
  <si>
    <t>3233021230</t>
  </si>
  <si>
    <t>相媛媛</t>
  </si>
  <si>
    <t>3233021241</t>
  </si>
  <si>
    <t>李婷</t>
  </si>
  <si>
    <t>3233021216</t>
  </si>
  <si>
    <t>刘宇翔</t>
  </si>
  <si>
    <t>3233021250</t>
  </si>
  <si>
    <t>姚建豪</t>
  </si>
  <si>
    <t>3233021243</t>
  </si>
  <si>
    <t>张哲</t>
  </si>
  <si>
    <t>3233021233</t>
  </si>
  <si>
    <t>张静雅</t>
  </si>
  <si>
    <t>3233021224</t>
  </si>
  <si>
    <t>柴石波</t>
  </si>
  <si>
    <t>3233021246</t>
  </si>
  <si>
    <t>张姣姣</t>
  </si>
  <si>
    <t>3233021227</t>
  </si>
  <si>
    <t>陈秀敏</t>
  </si>
  <si>
    <t>3233021201</t>
  </si>
  <si>
    <t>吴健</t>
  </si>
  <si>
    <t>3233022101</t>
  </si>
  <si>
    <t>殷传杰</t>
  </si>
  <si>
    <t>3233022111</t>
  </si>
  <si>
    <t>马心雨</t>
  </si>
  <si>
    <t>3233022113</t>
  </si>
  <si>
    <t>石大文</t>
  </si>
  <si>
    <t>3233022132</t>
  </si>
  <si>
    <t>汪祥云</t>
  </si>
  <si>
    <t>3233022142</t>
  </si>
  <si>
    <t>赵浩宇</t>
  </si>
  <si>
    <t>3233022143</t>
  </si>
  <si>
    <t>黄庆烨</t>
  </si>
  <si>
    <t>3233022151</t>
  </si>
  <si>
    <t>赵兰玲</t>
  </si>
  <si>
    <t>3233022127</t>
  </si>
  <si>
    <t>王祥旭</t>
  </si>
  <si>
    <t>3233022118</t>
  </si>
  <si>
    <t>刘孟强</t>
  </si>
  <si>
    <t>3233022119</t>
  </si>
  <si>
    <t>聂海宾</t>
  </si>
  <si>
    <t>3233022105</t>
  </si>
  <si>
    <t>张杰坤</t>
  </si>
  <si>
    <t>3233022147</t>
  </si>
  <si>
    <t>汪富贵</t>
  </si>
  <si>
    <t>3233022235</t>
  </si>
  <si>
    <t>刘心雨</t>
  </si>
  <si>
    <t>3233022226</t>
  </si>
  <si>
    <t>潘振洋</t>
  </si>
  <si>
    <t>3233022244</t>
  </si>
  <si>
    <t>吴文雅</t>
  </si>
  <si>
    <t>3233022248</t>
  </si>
  <si>
    <t>黄凤</t>
  </si>
  <si>
    <t>3233022228</t>
  </si>
  <si>
    <t>刘好</t>
  </si>
  <si>
    <t>3233022224</t>
  </si>
  <si>
    <t>贡梦雅</t>
  </si>
  <si>
    <t>3233022243</t>
  </si>
  <si>
    <t>蒋昆</t>
  </si>
  <si>
    <t>3233011108</t>
  </si>
  <si>
    <t>江宇航</t>
  </si>
  <si>
    <t>3233011119</t>
  </si>
  <si>
    <t>刘晗香</t>
  </si>
  <si>
    <t>3233011130</t>
  </si>
  <si>
    <t>沈天雪</t>
  </si>
  <si>
    <t>3233011111</t>
  </si>
  <si>
    <t>徐鑫</t>
  </si>
  <si>
    <t>3233011133</t>
  </si>
  <si>
    <t>李海其</t>
  </si>
  <si>
    <t>3233011126</t>
  </si>
  <si>
    <t>刘建军</t>
  </si>
  <si>
    <t>3233011101</t>
  </si>
  <si>
    <t>张恒润</t>
  </si>
  <si>
    <t>3233011117</t>
  </si>
  <si>
    <t>齐慧莹</t>
  </si>
  <si>
    <t>3233011118</t>
  </si>
  <si>
    <t>宫阿聪</t>
  </si>
  <si>
    <t>3233011128</t>
  </si>
  <si>
    <t>王梦宇</t>
  </si>
  <si>
    <t>3233011206</t>
  </si>
  <si>
    <t>李瑞阳</t>
  </si>
  <si>
    <t>3233011207</t>
  </si>
  <si>
    <t>李维</t>
  </si>
  <si>
    <t>3233011202</t>
  </si>
  <si>
    <t>王奇</t>
  </si>
  <si>
    <t>3233011211</t>
  </si>
  <si>
    <t>张天纯</t>
  </si>
  <si>
    <t>3233011222</t>
  </si>
  <si>
    <t>朱宝妹</t>
  </si>
  <si>
    <t>3233011224</t>
  </si>
  <si>
    <t>章恩子</t>
  </si>
  <si>
    <t>3233011233</t>
  </si>
  <si>
    <t>汤洪天阳</t>
  </si>
  <si>
    <t>3233011213</t>
  </si>
  <si>
    <t>李小艺</t>
  </si>
  <si>
    <t>3233011203</t>
  </si>
  <si>
    <t>黄晨辉</t>
  </si>
  <si>
    <t>3233011241</t>
  </si>
  <si>
    <t>李康乐</t>
  </si>
  <si>
    <t>3233011234</t>
  </si>
  <si>
    <t>王凯</t>
  </si>
  <si>
    <t>3233011316</t>
  </si>
  <si>
    <t>姜澍</t>
  </si>
  <si>
    <t>3233011317</t>
  </si>
  <si>
    <t>宋早志</t>
  </si>
  <si>
    <t>3233011305</t>
  </si>
  <si>
    <t>谢天宇</t>
  </si>
  <si>
    <t>3233011344</t>
  </si>
  <si>
    <t>高静雯</t>
  </si>
  <si>
    <t>3233011328</t>
  </si>
  <si>
    <t>孟凡业</t>
  </si>
  <si>
    <t>3233011343</t>
  </si>
  <si>
    <t>方瑞豪</t>
  </si>
  <si>
    <t>3233011306</t>
  </si>
  <si>
    <t>张家伟</t>
  </si>
  <si>
    <t>3233011312</t>
  </si>
  <si>
    <t>唐博烨</t>
  </si>
  <si>
    <t>3233011301</t>
  </si>
  <si>
    <t>沈戎</t>
  </si>
  <si>
    <t>3233011425</t>
  </si>
  <si>
    <t>王硕硕</t>
  </si>
  <si>
    <t>3233011437</t>
  </si>
  <si>
    <t>李创</t>
  </si>
  <si>
    <t>3233011430</t>
  </si>
  <si>
    <t>郑依婷</t>
  </si>
  <si>
    <t>3233011405</t>
  </si>
  <si>
    <t>陈思棋</t>
  </si>
  <si>
    <t>方正鹏</t>
  </si>
  <si>
    <t>代雅茹</t>
  </si>
  <si>
    <t>张梦瑶</t>
  </si>
  <si>
    <t>3233011525</t>
  </si>
  <si>
    <t>苏欣悦</t>
  </si>
  <si>
    <t>3233011528</t>
  </si>
  <si>
    <t>李雨昕</t>
  </si>
  <si>
    <t>3233011532</t>
  </si>
  <si>
    <t>张雨婷</t>
  </si>
  <si>
    <t>3233011506</t>
  </si>
  <si>
    <t>许盛峰</t>
  </si>
  <si>
    <t>3233011523</t>
  </si>
  <si>
    <t>龚广辉</t>
  </si>
  <si>
    <t>3233011524</t>
  </si>
  <si>
    <t>王俊</t>
  </si>
  <si>
    <t>3233011538</t>
  </si>
  <si>
    <t>王志青</t>
  </si>
  <si>
    <t>3233011529</t>
  </si>
  <si>
    <t>丁玲</t>
  </si>
  <si>
    <t>3233011545</t>
  </si>
  <si>
    <t>梁浩琰</t>
  </si>
  <si>
    <t>3233011544</t>
  </si>
  <si>
    <t>马城城</t>
  </si>
  <si>
    <t>3233011615</t>
  </si>
  <si>
    <t>孔紫彦</t>
  </si>
  <si>
    <t>3233011641</t>
  </si>
  <si>
    <t>王依楠</t>
  </si>
  <si>
    <t>3233011608</t>
  </si>
  <si>
    <t>马俊豪</t>
  </si>
  <si>
    <t>3233011616</t>
  </si>
  <si>
    <t>黄月轩</t>
  </si>
  <si>
    <t>3233011642</t>
  </si>
  <si>
    <t>戚凯凯</t>
  </si>
  <si>
    <t>3233011606</t>
  </si>
  <si>
    <t>卞紫薇</t>
  </si>
  <si>
    <t>3233011602</t>
  </si>
  <si>
    <t>李恒</t>
  </si>
  <si>
    <t>3233011629</t>
  </si>
  <si>
    <t>刘梦达</t>
  </si>
  <si>
    <t>3233011623</t>
  </si>
  <si>
    <t>刘文乐</t>
  </si>
  <si>
    <t>房争远</t>
  </si>
  <si>
    <t>3233012714</t>
  </si>
  <si>
    <t>王潞捷</t>
  </si>
  <si>
    <t>3233012725</t>
  </si>
  <si>
    <t>葛依睿</t>
  </si>
  <si>
    <t>3233012707</t>
  </si>
  <si>
    <t>高浩洋</t>
  </si>
  <si>
    <t>3233012744</t>
  </si>
  <si>
    <t>孟思维</t>
  </si>
  <si>
    <t>3233012703</t>
  </si>
  <si>
    <t>李佳欣</t>
  </si>
  <si>
    <t>3233012728</t>
  </si>
  <si>
    <t>梁心旗</t>
  </si>
  <si>
    <t>3233012702</t>
  </si>
  <si>
    <t>张胜</t>
  </si>
  <si>
    <t>3233013145</t>
  </si>
  <si>
    <t>周天琦</t>
  </si>
  <si>
    <t>3233013132</t>
  </si>
  <si>
    <t>魏念尧</t>
  </si>
  <si>
    <t>3233013103</t>
  </si>
  <si>
    <t>王姝朗</t>
  </si>
  <si>
    <t>3233013146</t>
  </si>
  <si>
    <t>赵河山</t>
  </si>
  <si>
    <t>3233013139</t>
  </si>
  <si>
    <t>齐晓湉</t>
  </si>
  <si>
    <t>3233013112</t>
  </si>
  <si>
    <t>王欣悦</t>
  </si>
  <si>
    <t>3233013106</t>
  </si>
  <si>
    <t>汪贻来</t>
  </si>
  <si>
    <t>3233013149</t>
  </si>
  <si>
    <t>李亚</t>
  </si>
  <si>
    <t>3233013127</t>
  </si>
  <si>
    <t>张治玉</t>
  </si>
  <si>
    <t>3233013147</t>
  </si>
  <si>
    <t>史校琴</t>
  </si>
  <si>
    <t>3233013142</t>
  </si>
  <si>
    <t>彭家乐</t>
  </si>
  <si>
    <t>3233013108</t>
  </si>
  <si>
    <t>程欢欢</t>
  </si>
  <si>
    <t>3233013144</t>
  </si>
  <si>
    <t>廖乐平</t>
  </si>
  <si>
    <t>3233013107</t>
  </si>
  <si>
    <t>3233013223</t>
  </si>
  <si>
    <t>吕晨</t>
  </si>
  <si>
    <t>3233013205</t>
  </si>
  <si>
    <t>胡国靖</t>
  </si>
  <si>
    <t>3233013244</t>
  </si>
  <si>
    <t>程安圆</t>
  </si>
  <si>
    <t>3233013226</t>
  </si>
  <si>
    <t>项立利</t>
  </si>
  <si>
    <t>3233013207</t>
  </si>
  <si>
    <t>赵先如</t>
  </si>
  <si>
    <t>3233013224</t>
  </si>
  <si>
    <t>张妍</t>
  </si>
  <si>
    <t>3233013211</t>
  </si>
  <si>
    <t>王晨</t>
  </si>
  <si>
    <t>3233013212</t>
  </si>
  <si>
    <t>许明宇</t>
  </si>
  <si>
    <t>3233013219</t>
  </si>
  <si>
    <t>蔡正成</t>
  </si>
  <si>
    <t>3233013245</t>
  </si>
  <si>
    <t>张玉侠</t>
  </si>
  <si>
    <t>3233013240</t>
  </si>
  <si>
    <t>张国栋</t>
  </si>
  <si>
    <t>3233013210</t>
  </si>
  <si>
    <t>王庆龙</t>
  </si>
  <si>
    <t>3233013209</t>
  </si>
  <si>
    <t>张喆</t>
  </si>
  <si>
    <t>3233011720</t>
  </si>
  <si>
    <t>方琪</t>
  </si>
  <si>
    <t>3233011709</t>
  </si>
  <si>
    <t>朱叶叶</t>
  </si>
  <si>
    <t>3233011717</t>
  </si>
  <si>
    <t>张雨艳</t>
  </si>
  <si>
    <t>3233011721</t>
  </si>
  <si>
    <t>刘征</t>
  </si>
  <si>
    <t>3233011743</t>
  </si>
  <si>
    <t>梁旭</t>
  </si>
  <si>
    <t>陈硕</t>
  </si>
  <si>
    <t>3233012806</t>
  </si>
  <si>
    <t>杨静</t>
  </si>
  <si>
    <t>3233012817</t>
  </si>
  <si>
    <t>牛战战</t>
  </si>
  <si>
    <t>3233012827</t>
  </si>
  <si>
    <t>任小羊</t>
  </si>
  <si>
    <t>3233012809</t>
  </si>
  <si>
    <t>周群</t>
  </si>
  <si>
    <t>3233012828</t>
  </si>
  <si>
    <t>刘璨语</t>
  </si>
  <si>
    <t>3233012813</t>
  </si>
  <si>
    <t>黄振宇</t>
  </si>
  <si>
    <t>3233012839</t>
  </si>
  <si>
    <t>陈峻杰</t>
  </si>
  <si>
    <t>3233012845</t>
  </si>
  <si>
    <t>彝族</t>
  </si>
  <si>
    <t>刘忠智</t>
  </si>
  <si>
    <t>3233011825</t>
  </si>
  <si>
    <t>张鹏</t>
  </si>
  <si>
    <t>3233011827</t>
  </si>
  <si>
    <t>李文英</t>
  </si>
  <si>
    <t>3233011829</t>
  </si>
  <si>
    <t>刘炜萍</t>
  </si>
  <si>
    <t>3233011803</t>
  </si>
  <si>
    <t>李虎</t>
  </si>
  <si>
    <t>3233011821</t>
  </si>
  <si>
    <t>姚心雨</t>
  </si>
  <si>
    <t>3233011839</t>
  </si>
  <si>
    <t>刘晨</t>
  </si>
  <si>
    <t>3233011805</t>
  </si>
  <si>
    <t>吴建坤</t>
  </si>
  <si>
    <t>3233011801</t>
  </si>
  <si>
    <t>王嘉怡</t>
  </si>
  <si>
    <t>3233011818</t>
  </si>
  <si>
    <t>李烁</t>
  </si>
  <si>
    <t>3233012129</t>
  </si>
  <si>
    <t>钱海燕</t>
  </si>
  <si>
    <t>3233012137</t>
  </si>
  <si>
    <t>谈玉玲</t>
  </si>
  <si>
    <t>3233012110</t>
  </si>
  <si>
    <t>李长琴</t>
  </si>
  <si>
    <t>3233012122</t>
  </si>
  <si>
    <t>王宇涛</t>
  </si>
  <si>
    <t>3233012106</t>
  </si>
  <si>
    <t>3233012118</t>
  </si>
  <si>
    <t>李晴雨</t>
  </si>
  <si>
    <t>3233012127</t>
  </si>
  <si>
    <t>张世豪</t>
  </si>
  <si>
    <t>3233012112</t>
  </si>
  <si>
    <t>廖联合</t>
  </si>
  <si>
    <t>3233012119</t>
  </si>
  <si>
    <t>盛凯</t>
  </si>
  <si>
    <t>3233012132</t>
  </si>
  <si>
    <t>王成顺</t>
  </si>
  <si>
    <t>3233012126</t>
  </si>
  <si>
    <t>王兆祥</t>
  </si>
  <si>
    <t>3233012205</t>
  </si>
  <si>
    <t>3233012223</t>
  </si>
  <si>
    <t>郑锦涛</t>
  </si>
  <si>
    <t>3233012236</t>
  </si>
  <si>
    <t>张宿</t>
  </si>
  <si>
    <t>3233012225</t>
  </si>
  <si>
    <t>梁韦翔</t>
  </si>
  <si>
    <t>3233012204</t>
  </si>
  <si>
    <t>王宇彤</t>
  </si>
  <si>
    <t>3233012209</t>
  </si>
  <si>
    <t>楚其婷</t>
  </si>
  <si>
    <t>3233012220</t>
  </si>
  <si>
    <t>曹全林</t>
  </si>
  <si>
    <t>3233012222</t>
  </si>
  <si>
    <t>庞世博</t>
  </si>
  <si>
    <t>3233012227</t>
  </si>
  <si>
    <t>袁凤</t>
  </si>
  <si>
    <t>3233012309</t>
  </si>
  <si>
    <t>李文杰</t>
  </si>
  <si>
    <t>3233012312</t>
  </si>
  <si>
    <t>曾祥博</t>
  </si>
  <si>
    <t>3233012314</t>
  </si>
  <si>
    <t>白畅</t>
  </si>
  <si>
    <t>3233012320</t>
  </si>
  <si>
    <t>江欢</t>
  </si>
  <si>
    <t>3233012321</t>
  </si>
  <si>
    <t>罗兰兰</t>
  </si>
  <si>
    <t>3233012332</t>
  </si>
  <si>
    <t>房硕</t>
  </si>
  <si>
    <t>3233012307</t>
  </si>
  <si>
    <t>王靖宇</t>
  </si>
  <si>
    <t>3233012310</t>
  </si>
  <si>
    <t>陈靖宇</t>
  </si>
  <si>
    <t>3233012313</t>
  </si>
  <si>
    <t>代俊业</t>
  </si>
  <si>
    <t>3233012326</t>
  </si>
  <si>
    <t>刘洋</t>
  </si>
  <si>
    <t>3233012330</t>
  </si>
  <si>
    <t>李玉涵</t>
  </si>
  <si>
    <t>3233012334</t>
  </si>
  <si>
    <t>陈玲玲</t>
  </si>
  <si>
    <t>3233012433</t>
  </si>
  <si>
    <t>陈梦雅</t>
  </si>
  <si>
    <t>3233012401</t>
  </si>
  <si>
    <t>陶旭</t>
  </si>
  <si>
    <t>3233012414</t>
  </si>
  <si>
    <t>张子运</t>
  </si>
  <si>
    <t>3233012410</t>
  </si>
  <si>
    <t>赫一凡</t>
  </si>
  <si>
    <t>3233012412</t>
  </si>
  <si>
    <t>曾文杰</t>
  </si>
  <si>
    <t>3233012442</t>
  </si>
  <si>
    <t>林峻汐</t>
  </si>
  <si>
    <t>3233012430</t>
  </si>
  <si>
    <t>苏登辉</t>
  </si>
  <si>
    <t>3233012405</t>
  </si>
  <si>
    <t>钱佳丽</t>
  </si>
  <si>
    <t>3233012427</t>
  </si>
  <si>
    <t>万滢</t>
  </si>
  <si>
    <t>3233012404</t>
  </si>
  <si>
    <t>钱立志</t>
  </si>
  <si>
    <t>3223012517</t>
  </si>
  <si>
    <t>孙倩</t>
  </si>
  <si>
    <t>3233012508</t>
  </si>
  <si>
    <t>薛佳佳</t>
  </si>
  <si>
    <t>3233012509</t>
  </si>
  <si>
    <t>杨月月</t>
  </si>
  <si>
    <t>3233012513</t>
  </si>
  <si>
    <t>陈宇</t>
  </si>
  <si>
    <t>3233012517</t>
  </si>
  <si>
    <t>葛佳乐</t>
  </si>
  <si>
    <t>3233012532</t>
  </si>
  <si>
    <t>谢家勋</t>
  </si>
  <si>
    <t>3233012501</t>
  </si>
  <si>
    <t>3233012521</t>
  </si>
  <si>
    <t>魏巍</t>
  </si>
  <si>
    <t>3233012504</t>
  </si>
  <si>
    <t>郭书驰</t>
  </si>
  <si>
    <t>3233012526</t>
  </si>
  <si>
    <t>郭孟奇</t>
  </si>
  <si>
    <t>3233012531</t>
  </si>
  <si>
    <t>康子健</t>
  </si>
  <si>
    <t>3233012516</t>
  </si>
  <si>
    <t>刘望明</t>
  </si>
  <si>
    <t>3233012614</t>
  </si>
  <si>
    <t>王瑞涵</t>
  </si>
  <si>
    <t>3233012626</t>
  </si>
  <si>
    <t>朱雨娜</t>
  </si>
  <si>
    <t>3233012638</t>
  </si>
  <si>
    <t>贾乐</t>
  </si>
  <si>
    <t>3233012609</t>
  </si>
  <si>
    <t>王皓皓</t>
  </si>
  <si>
    <t>3233012641</t>
  </si>
  <si>
    <t>曾嘉伟</t>
  </si>
  <si>
    <t>3233012621</t>
  </si>
  <si>
    <t>郭昌楠</t>
  </si>
  <si>
    <t>3233012632</t>
  </si>
  <si>
    <t>石康胜</t>
  </si>
  <si>
    <t>320202010105</t>
  </si>
  <si>
    <t>宋磊</t>
  </si>
  <si>
    <t>320202010123</t>
  </si>
  <si>
    <t>320202010131</t>
  </si>
  <si>
    <t>洪伊杰</t>
  </si>
  <si>
    <t>320202010136</t>
  </si>
  <si>
    <t>杨仁则</t>
  </si>
  <si>
    <t>320202010125</t>
  </si>
  <si>
    <t>汪玉杰</t>
  </si>
  <si>
    <t>320202010137</t>
  </si>
  <si>
    <t>陈港</t>
  </si>
  <si>
    <t>320202010106</t>
  </si>
  <si>
    <t>高文婷</t>
  </si>
  <si>
    <t>320202010139</t>
  </si>
  <si>
    <t>李子成</t>
  </si>
  <si>
    <t>320202010112</t>
  </si>
  <si>
    <t>刘景景</t>
  </si>
  <si>
    <t>320202010111</t>
  </si>
  <si>
    <t>张天祥</t>
  </si>
  <si>
    <t>320202010204</t>
  </si>
  <si>
    <t>陈如松</t>
  </si>
  <si>
    <t>320202010215</t>
  </si>
  <si>
    <t>徐子嶶</t>
  </si>
  <si>
    <t>320202010230</t>
  </si>
  <si>
    <t>戴艳青</t>
  </si>
  <si>
    <t>320202010231</t>
  </si>
  <si>
    <t>320202010207</t>
  </si>
  <si>
    <t>张苏铜</t>
  </si>
  <si>
    <t>320202010234</t>
  </si>
  <si>
    <t>柏明</t>
  </si>
  <si>
    <t>320202010214</t>
  </si>
  <si>
    <t>张泽阳</t>
  </si>
  <si>
    <t>320202010232</t>
  </si>
  <si>
    <t>丁勇</t>
  </si>
  <si>
    <t>320202010221</t>
  </si>
  <si>
    <t>刘井奇</t>
  </si>
  <si>
    <t>320202010236</t>
  </si>
  <si>
    <t>汤梦雪</t>
  </si>
  <si>
    <t>320202010211</t>
  </si>
  <si>
    <t>钱宇浩</t>
  </si>
  <si>
    <t>320202010317</t>
  </si>
  <si>
    <t>叶沐</t>
  </si>
  <si>
    <t>320202010318</t>
  </si>
  <si>
    <t>胡家亮</t>
  </si>
  <si>
    <t>320202010321</t>
  </si>
  <si>
    <t>马丽娜</t>
  </si>
  <si>
    <t>320202010350</t>
  </si>
  <si>
    <t>王仟</t>
  </si>
  <si>
    <t>320202010307</t>
  </si>
  <si>
    <t>杨倩</t>
  </si>
  <si>
    <t>320202010310</t>
  </si>
  <si>
    <t>陈刘根</t>
  </si>
  <si>
    <t>320202010351</t>
  </si>
  <si>
    <t>宣陈雨</t>
  </si>
  <si>
    <t>320202010320</t>
  </si>
  <si>
    <t>胡家鹏</t>
  </si>
  <si>
    <t>320202010312</t>
  </si>
  <si>
    <t>周心洁</t>
  </si>
  <si>
    <t>320202010335</t>
  </si>
  <si>
    <t>汪军友</t>
  </si>
  <si>
    <t>320202010323</t>
  </si>
  <si>
    <t>牛治成</t>
  </si>
  <si>
    <t>320202010314</t>
  </si>
  <si>
    <t>陈仕楷</t>
  </si>
  <si>
    <t>320202010411</t>
  </si>
  <si>
    <t>张天庭</t>
  </si>
  <si>
    <t>320202010423</t>
  </si>
  <si>
    <t>贺子桐</t>
  </si>
  <si>
    <t>320202010433</t>
  </si>
  <si>
    <t>崔雨彤</t>
  </si>
  <si>
    <t>320202010416</t>
  </si>
  <si>
    <t>李鹏</t>
  </si>
  <si>
    <t>320202010421</t>
  </si>
  <si>
    <t>毕煜航</t>
  </si>
  <si>
    <t>320202010408</t>
  </si>
  <si>
    <t>陈闯</t>
  </si>
  <si>
    <t>杨荟</t>
  </si>
  <si>
    <t>320202010536</t>
  </si>
  <si>
    <t>王涛</t>
  </si>
  <si>
    <t>320202010538</t>
  </si>
  <si>
    <t>袁勇拓</t>
  </si>
  <si>
    <t>320202010541</t>
  </si>
  <si>
    <t>江文卓</t>
  </si>
  <si>
    <t>320202010528</t>
  </si>
  <si>
    <t>张伟</t>
  </si>
  <si>
    <t>320202010508</t>
  </si>
  <si>
    <t>刘俊豪</t>
  </si>
  <si>
    <t>320202010504</t>
  </si>
  <si>
    <t>张俊峰</t>
  </si>
  <si>
    <t>320202010502</t>
  </si>
  <si>
    <t>庞训琪</t>
  </si>
  <si>
    <t>320202010509</t>
  </si>
  <si>
    <t>陈欣欣</t>
  </si>
  <si>
    <t>320202010521</t>
  </si>
  <si>
    <t>桑子阳</t>
  </si>
  <si>
    <t>320202010506</t>
  </si>
  <si>
    <t>金雪</t>
  </si>
  <si>
    <t>320202010503</t>
  </si>
  <si>
    <t>魏洋洋</t>
  </si>
  <si>
    <t>320202010620</t>
  </si>
  <si>
    <t>陈庆英</t>
  </si>
  <si>
    <t>320202010632</t>
  </si>
  <si>
    <t>熊金国</t>
  </si>
  <si>
    <t>320202010633</t>
  </si>
  <si>
    <t>王裕彬</t>
  </si>
  <si>
    <t>320202010651</t>
  </si>
  <si>
    <t>陈慧文</t>
  </si>
  <si>
    <t>刘西杰</t>
  </si>
  <si>
    <t>320202020501</t>
  </si>
  <si>
    <t>张欣</t>
  </si>
  <si>
    <t>毕奥</t>
  </si>
  <si>
    <t>320202020510</t>
  </si>
  <si>
    <t>宫传龙</t>
  </si>
  <si>
    <t>320202020512</t>
  </si>
  <si>
    <t>刘亚男</t>
  </si>
  <si>
    <t>320202020516</t>
  </si>
  <si>
    <t>张曹磊</t>
  </si>
  <si>
    <t>320202020603</t>
  </si>
  <si>
    <t>汪洋</t>
  </si>
  <si>
    <t>320202020611</t>
  </si>
  <si>
    <t>吴彩英</t>
  </si>
  <si>
    <t>320202020612</t>
  </si>
  <si>
    <t>周慧芳</t>
  </si>
  <si>
    <t>320202020613</t>
  </si>
  <si>
    <t>涂明阳</t>
  </si>
  <si>
    <t>320202030114</t>
  </si>
  <si>
    <t>肖超</t>
  </si>
  <si>
    <t>320202030205</t>
  </si>
  <si>
    <t>邹瑞</t>
  </si>
  <si>
    <t>320202030212</t>
  </si>
  <si>
    <t>吴宜林</t>
  </si>
  <si>
    <t>320202030214</t>
  </si>
  <si>
    <t>姚瑶</t>
  </si>
  <si>
    <t>320202030239</t>
  </si>
  <si>
    <t>刘寒琪</t>
  </si>
  <si>
    <t>320202030121</t>
  </si>
  <si>
    <t>张旭德</t>
  </si>
  <si>
    <t>320202030111</t>
  </si>
  <si>
    <t>杨倩倩</t>
  </si>
  <si>
    <t>320202030106</t>
  </si>
  <si>
    <t>闫石</t>
  </si>
  <si>
    <t>320202010648</t>
  </si>
  <si>
    <t>宁虎强</t>
  </si>
  <si>
    <t>320202020602</t>
  </si>
  <si>
    <t>顾玉洁</t>
  </si>
  <si>
    <t>320202030103</t>
  </si>
  <si>
    <t>胡庆鹏</t>
  </si>
  <si>
    <t>320202030222</t>
  </si>
  <si>
    <t>胡章祥</t>
  </si>
  <si>
    <t>320202010613</t>
  </si>
  <si>
    <t>黄学雷</t>
  </si>
  <si>
    <t>杨洁</t>
  </si>
  <si>
    <t>320202020616</t>
  </si>
  <si>
    <t>冯军</t>
  </si>
  <si>
    <t>320202030127</t>
  </si>
  <si>
    <t>崔烁烁</t>
  </si>
  <si>
    <t>320202030241</t>
  </si>
  <si>
    <t>王莉君</t>
  </si>
  <si>
    <t>320202010617</t>
  </si>
  <si>
    <t>陈立陈</t>
  </si>
  <si>
    <t>320202020540</t>
  </si>
  <si>
    <t>何思琦</t>
  </si>
  <si>
    <t>320202020619</t>
  </si>
  <si>
    <t>汪晶</t>
  </si>
  <si>
    <t>320202030134</t>
  </si>
  <si>
    <t>秦海栋</t>
  </si>
  <si>
    <t>320202030218</t>
  </si>
  <si>
    <t>王卫清</t>
  </si>
  <si>
    <t>320202010603</t>
  </si>
  <si>
    <t>王志勇</t>
  </si>
  <si>
    <t>320202020509</t>
  </si>
  <si>
    <t>杨帆</t>
  </si>
  <si>
    <t>320202020655</t>
  </si>
  <si>
    <t>王苏</t>
  </si>
  <si>
    <t>320202030145</t>
  </si>
  <si>
    <t>刘雪琪</t>
  </si>
  <si>
    <t>320202030201</t>
  </si>
  <si>
    <t>吴晓勇</t>
  </si>
  <si>
    <t>320202010621</t>
  </si>
  <si>
    <t>林露</t>
  </si>
  <si>
    <t>320202020551</t>
  </si>
  <si>
    <t>梁颍</t>
  </si>
  <si>
    <t>320202020646</t>
  </si>
  <si>
    <t>路国豪</t>
  </si>
  <si>
    <t>320202030142</t>
  </si>
  <si>
    <t>杨家瑶</t>
  </si>
  <si>
    <t>320202030245</t>
  </si>
  <si>
    <t>邓梦茹</t>
  </si>
  <si>
    <t>320202010608</t>
  </si>
  <si>
    <t>王雨浩</t>
  </si>
  <si>
    <t>320202020549</t>
  </si>
  <si>
    <t>崔静凯</t>
  </si>
  <si>
    <t>320202020633</t>
  </si>
  <si>
    <t>李娅娅</t>
  </si>
  <si>
    <t>320202030203</t>
  </si>
  <si>
    <t>王小龙</t>
  </si>
  <si>
    <t>320202020525</t>
  </si>
  <si>
    <t>武杰</t>
  </si>
  <si>
    <t>320202020642</t>
  </si>
  <si>
    <t>车晓晴</t>
  </si>
  <si>
    <t>郑重</t>
  </si>
  <si>
    <t>蔺朝阳</t>
  </si>
  <si>
    <t>余明</t>
  </si>
  <si>
    <t>朱舒</t>
  </si>
  <si>
    <t>江萌萌</t>
  </si>
  <si>
    <t>陶周翔</t>
  </si>
  <si>
    <t>李钰婕</t>
  </si>
  <si>
    <t>支飞扬</t>
  </si>
  <si>
    <t>彭纤纤</t>
  </si>
  <si>
    <t>邓艳晴</t>
  </si>
  <si>
    <t>王芝豪</t>
  </si>
  <si>
    <t>岳英杰</t>
  </si>
  <si>
    <t>刘攀登</t>
  </si>
  <si>
    <t>潘莹</t>
  </si>
  <si>
    <t>张泽晨</t>
  </si>
  <si>
    <t>范扬阳</t>
  </si>
  <si>
    <t>刘思含</t>
  </si>
  <si>
    <t>马孟可</t>
  </si>
  <si>
    <t>陈浩楠</t>
  </si>
  <si>
    <t>彭雅馨</t>
  </si>
  <si>
    <t>葛美洁</t>
  </si>
  <si>
    <t>尹仕民</t>
  </si>
  <si>
    <t>王宇</t>
  </si>
  <si>
    <t>余涛</t>
  </si>
  <si>
    <t>方盈</t>
  </si>
  <si>
    <t>周嘉旺</t>
  </si>
  <si>
    <t>李泽奇</t>
  </si>
  <si>
    <t>付豪</t>
  </si>
  <si>
    <t>邵印</t>
  </si>
  <si>
    <t>黄元庆</t>
  </si>
  <si>
    <t>包文华</t>
  </si>
  <si>
    <t>储昕霞</t>
  </si>
  <si>
    <t>谢天雨</t>
  </si>
  <si>
    <t>夏蒙慧</t>
  </si>
  <si>
    <t>尹文凯</t>
  </si>
  <si>
    <t>高士晟</t>
  </si>
  <si>
    <t>王宽健</t>
  </si>
  <si>
    <t>铁梦瑶</t>
  </si>
  <si>
    <t>杨旗</t>
  </si>
  <si>
    <t>潘馨茹</t>
  </si>
  <si>
    <t>刘晨阳</t>
  </si>
  <si>
    <t>胡振保</t>
  </si>
  <si>
    <t>318102020143</t>
  </si>
  <si>
    <t>丁强</t>
  </si>
  <si>
    <t>320202020102</t>
  </si>
  <si>
    <t>万子龙</t>
  </si>
  <si>
    <t>320202020111</t>
  </si>
  <si>
    <t>方晶竹</t>
  </si>
  <si>
    <t>320202020118</t>
  </si>
  <si>
    <t>任雨蝶</t>
  </si>
  <si>
    <t>320202020135</t>
  </si>
  <si>
    <t>王兴旺</t>
  </si>
  <si>
    <t>320202020107</t>
  </si>
  <si>
    <t>苗润来</t>
  </si>
  <si>
    <t>320202020123</t>
  </si>
  <si>
    <t>曹建伟</t>
  </si>
  <si>
    <t>320202020132</t>
  </si>
  <si>
    <t>马梦豪</t>
  </si>
  <si>
    <t>320202020133</t>
  </si>
  <si>
    <t>朱凯</t>
  </si>
  <si>
    <t>320202020134</t>
  </si>
  <si>
    <t>郑萱</t>
  </si>
  <si>
    <t>320202020148</t>
  </si>
  <si>
    <t>任建新</t>
  </si>
  <si>
    <t>320202020222</t>
  </si>
  <si>
    <t>孙兆祺</t>
  </si>
  <si>
    <t>320202020223</t>
  </si>
  <si>
    <t>汪佳倩</t>
  </si>
  <si>
    <t>320202020232</t>
  </si>
  <si>
    <t>胡晨</t>
  </si>
  <si>
    <t>320202020254</t>
  </si>
  <si>
    <t>杨永兴</t>
  </si>
  <si>
    <t>320202020205</t>
  </si>
  <si>
    <t>王志</t>
  </si>
  <si>
    <t>320202020213</t>
  </si>
  <si>
    <t>马珂</t>
  </si>
  <si>
    <t>320202020234</t>
  </si>
  <si>
    <t>梁宇</t>
  </si>
  <si>
    <t>320202020228</t>
  </si>
  <si>
    <t>王恩</t>
  </si>
  <si>
    <t>320202020238</t>
  </si>
  <si>
    <t>320202020239</t>
  </si>
  <si>
    <t>吴希茹</t>
  </si>
  <si>
    <t>320202020248</t>
  </si>
  <si>
    <t>陶陈远</t>
  </si>
  <si>
    <t>320202020355</t>
  </si>
  <si>
    <t>王海龙</t>
  </si>
  <si>
    <t>320202020322</t>
  </si>
  <si>
    <t>赵静文</t>
  </si>
  <si>
    <t>320202020345</t>
  </si>
  <si>
    <t>许超</t>
  </si>
  <si>
    <t>320202020303</t>
  </si>
  <si>
    <t>郑鸿生</t>
  </si>
  <si>
    <t>320202020306</t>
  </si>
  <si>
    <t>刘梦容</t>
  </si>
  <si>
    <t>320202020331</t>
  </si>
  <si>
    <t>詹远</t>
  </si>
  <si>
    <t>320202020327</t>
  </si>
  <si>
    <t>尹雪辉</t>
  </si>
  <si>
    <t>320202020302</t>
  </si>
  <si>
    <t>刘梦玉</t>
  </si>
  <si>
    <t>320202020342</t>
  </si>
  <si>
    <t>王圣钊</t>
  </si>
  <si>
    <t>320202020334</t>
  </si>
  <si>
    <t>赵致远</t>
  </si>
  <si>
    <t>320202020344</t>
  </si>
  <si>
    <t>李伟</t>
  </si>
  <si>
    <t>320202020333</t>
  </si>
  <si>
    <t>李梦婷</t>
  </si>
  <si>
    <t>319102020429</t>
  </si>
  <si>
    <t>李洋</t>
  </si>
  <si>
    <t>320202020401</t>
  </si>
  <si>
    <t>朱玉龙</t>
  </si>
  <si>
    <t>320202020413</t>
  </si>
  <si>
    <t>饶寒松</t>
  </si>
  <si>
    <t>320202020426</t>
  </si>
  <si>
    <t>丁子豪</t>
  </si>
  <si>
    <t>320202020453</t>
  </si>
  <si>
    <t>田林淳</t>
  </si>
  <si>
    <t>320202020407</t>
  </si>
  <si>
    <t>张磊</t>
  </si>
  <si>
    <t>320202020410</t>
  </si>
  <si>
    <t>张玉帝</t>
  </si>
  <si>
    <t>320202020441</t>
  </si>
  <si>
    <t>张科学</t>
  </si>
  <si>
    <t>320202020455</t>
  </si>
  <si>
    <t>刘雅婷</t>
  </si>
  <si>
    <t>320202020405</t>
  </si>
  <si>
    <t>杜家成</t>
  </si>
  <si>
    <t>320202020421</t>
  </si>
  <si>
    <t>张正</t>
  </si>
  <si>
    <t>320202020432</t>
  </si>
  <si>
    <t>谢娜</t>
  </si>
  <si>
    <t>320202020440</t>
  </si>
  <si>
    <t>（注：此表供学院填写）</t>
  </si>
  <si>
    <t>制表人</t>
  </si>
  <si>
    <t>班级</t>
  </si>
  <si>
    <t>计科2101班</t>
  </si>
  <si>
    <t>计科2001班</t>
  </si>
  <si>
    <t>计科2002班</t>
  </si>
  <si>
    <t>计科2003班</t>
  </si>
  <si>
    <t>计科2102班</t>
  </si>
  <si>
    <t>计科2004班</t>
  </si>
  <si>
    <t>计科2005班</t>
  </si>
  <si>
    <t>计科2006班</t>
  </si>
  <si>
    <t>软件2005班</t>
  </si>
  <si>
    <t>计科2103班</t>
  </si>
  <si>
    <t>软件2006班</t>
  </si>
  <si>
    <t>网络2001班</t>
  </si>
  <si>
    <t>网络2002班</t>
  </si>
  <si>
    <t>软件2103班</t>
  </si>
  <si>
    <t>软件2001班</t>
  </si>
  <si>
    <t>软件2002班</t>
  </si>
  <si>
    <t>软件2003班</t>
  </si>
  <si>
    <t>软件2104班</t>
  </si>
  <si>
    <t>软件2004班</t>
  </si>
  <si>
    <t>计科2104班</t>
  </si>
  <si>
    <t>计科2105班</t>
  </si>
  <si>
    <t>软件2101班</t>
  </si>
  <si>
    <t>软件2102班</t>
  </si>
  <si>
    <t>大数据2101班</t>
  </si>
  <si>
    <t>软件2105班</t>
  </si>
  <si>
    <t>软件2106班</t>
  </si>
  <si>
    <t>大数据2102班</t>
  </si>
  <si>
    <t>网络2101班</t>
  </si>
  <si>
    <t>网络2102班</t>
  </si>
  <si>
    <t>软件2201班</t>
  </si>
  <si>
    <t>软件2202班</t>
  </si>
  <si>
    <t>人工智能2101班</t>
  </si>
  <si>
    <t>软件2203班</t>
  </si>
  <si>
    <t>软件2204班</t>
  </si>
  <si>
    <t>软件2205班</t>
  </si>
  <si>
    <t>软件2206班</t>
  </si>
  <si>
    <t>人工智能2102班</t>
  </si>
  <si>
    <t>计科2201班</t>
  </si>
  <si>
    <t>计科2202班</t>
  </si>
  <si>
    <t>计科2203班</t>
  </si>
  <si>
    <t>计科2204班</t>
  </si>
  <si>
    <t>计科2205班</t>
  </si>
  <si>
    <t>计科2206班</t>
  </si>
  <si>
    <t>计科2207班</t>
  </si>
  <si>
    <t>计科2208班</t>
  </si>
  <si>
    <t>软件2207班</t>
  </si>
  <si>
    <t>软件2208班</t>
  </si>
  <si>
    <t>网络2201班</t>
  </si>
  <si>
    <t>网络2202班</t>
  </si>
  <si>
    <t>大数据2001班</t>
  </si>
  <si>
    <t>大数据2002班</t>
  </si>
  <si>
    <t>人工智能2001班</t>
  </si>
  <si>
    <t>人工智能2002班</t>
  </si>
  <si>
    <t>人工智能2201班</t>
  </si>
  <si>
    <t>大数据2201班</t>
  </si>
  <si>
    <t>人工智能2202班</t>
  </si>
  <si>
    <t>大数据2202班</t>
  </si>
  <si>
    <t>软件2301班</t>
  </si>
  <si>
    <t>软件2302班</t>
  </si>
  <si>
    <t>软件2303班</t>
  </si>
  <si>
    <t>软件2304班</t>
  </si>
  <si>
    <t>软件2305班</t>
  </si>
  <si>
    <t>软件2306班</t>
  </si>
  <si>
    <t>计科2301班</t>
  </si>
  <si>
    <t>计科2302班</t>
  </si>
  <si>
    <t>计科2303班</t>
  </si>
  <si>
    <t>计科2304班</t>
  </si>
  <si>
    <t>计科2305班</t>
  </si>
  <si>
    <t>计科2306班</t>
  </si>
  <si>
    <t>计科2307班</t>
  </si>
  <si>
    <t>计科2308班</t>
  </si>
  <si>
    <t>软件2307班</t>
  </si>
  <si>
    <t>软件2308班</t>
  </si>
  <si>
    <t>网络2301班</t>
  </si>
  <si>
    <t>网络2302班</t>
  </si>
  <si>
    <t>人工智能2301班</t>
  </si>
  <si>
    <t>人工智能2302班</t>
  </si>
  <si>
    <t>大数据2301班</t>
  </si>
  <si>
    <t>大数据2302班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</si>
</sst>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yyyy&quot;年&quot;m&quot;月&quot;;@"/>
    <numFmt numFmtId="178" formatCode="000000"/>
  </numFmts>
  <fonts count="13" x14ac:knownFonts="1">
    <font>
      <sz val="10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78" fontId="8" fillId="0" borderId="1" xfId="0" quotePrefix="1" applyNumberFormat="1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7973;&#29233;/Documents/tencent%20files/707590641/FileRecv/2021&#32423;&#26032;&#29983;&#20449;&#2468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741;&#23548;&#21592;\&#23398;&#29983;&#24037;&#20316;\23&#36719;&#20214;1-6&#29677;\&#22522;&#26412;&#20449;&#24687;\1-6&#29677;\&#36719;&#20214;2301-2306&#29677;&#23398;&#29983;&#21450;&#23478;&#24237;&#20449;&#2468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g/Desktop/2023&#24180;&#22269;&#23478;&#22870;&#21161;&#23398;&#37329;&#35780;&#23457;&#24037;&#20316;&#30340;&#36890;&#30693;/&#23398;&#23383;&#12308;2023&#12309;57&#21495;&#38468;&#20214;/&#38468;&#20214;1&#65306;2023&#24180;&#22269;&#23478;&#22870;&#21161;&#23398;&#37329;&#21517;&#39069;&#20998;&#37197;&#34920;9.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466">
          <cell r="B466" t="str">
            <v>汪涛</v>
          </cell>
          <cell r="C466" t="str">
            <v>男</v>
          </cell>
        </row>
        <row r="467">
          <cell r="B467" t="str">
            <v>殷俊</v>
          </cell>
          <cell r="C467" t="str">
            <v>男</v>
          </cell>
        </row>
        <row r="468">
          <cell r="B468" t="str">
            <v>涂爽爽</v>
          </cell>
          <cell r="C468" t="str">
            <v>男</v>
          </cell>
        </row>
        <row r="469">
          <cell r="B469" t="str">
            <v>吴浩</v>
          </cell>
          <cell r="C469" t="str">
            <v>男</v>
          </cell>
        </row>
        <row r="470">
          <cell r="B470" t="str">
            <v>李浩</v>
          </cell>
          <cell r="C470" t="str">
            <v>男</v>
          </cell>
        </row>
        <row r="471">
          <cell r="B471" t="str">
            <v>姜思航</v>
          </cell>
          <cell r="C471" t="str">
            <v>男</v>
          </cell>
        </row>
        <row r="472">
          <cell r="B472" t="str">
            <v>王林</v>
          </cell>
          <cell r="C472" t="str">
            <v>男</v>
          </cell>
        </row>
        <row r="473">
          <cell r="B473" t="str">
            <v>王磊</v>
          </cell>
          <cell r="C473" t="str">
            <v>男</v>
          </cell>
        </row>
        <row r="474">
          <cell r="B474" t="str">
            <v>李上杰</v>
          </cell>
          <cell r="C474" t="str">
            <v>男</v>
          </cell>
        </row>
        <row r="475">
          <cell r="B475" t="str">
            <v>赵逸</v>
          </cell>
          <cell r="C475" t="str">
            <v>男</v>
          </cell>
        </row>
        <row r="476">
          <cell r="B476" t="str">
            <v>刘军豪</v>
          </cell>
          <cell r="C476" t="str">
            <v>男</v>
          </cell>
        </row>
        <row r="477">
          <cell r="B477" t="str">
            <v>王天旭</v>
          </cell>
          <cell r="C477" t="str">
            <v>男</v>
          </cell>
        </row>
        <row r="478">
          <cell r="B478" t="str">
            <v>崔智航</v>
          </cell>
          <cell r="C478" t="str">
            <v>男</v>
          </cell>
        </row>
        <row r="479">
          <cell r="B479" t="str">
            <v>孙嘉祥</v>
          </cell>
          <cell r="C479" t="str">
            <v>男</v>
          </cell>
        </row>
        <row r="480">
          <cell r="B480" t="str">
            <v>李治龙</v>
          </cell>
          <cell r="C480" t="str">
            <v>男</v>
          </cell>
        </row>
        <row r="481">
          <cell r="B481" t="str">
            <v>周博</v>
          </cell>
          <cell r="C481" t="str">
            <v>男</v>
          </cell>
        </row>
        <row r="482">
          <cell r="B482" t="str">
            <v>孟颖</v>
          </cell>
          <cell r="C482" t="str">
            <v>女</v>
          </cell>
        </row>
        <row r="483">
          <cell r="B483" t="str">
            <v>管中康</v>
          </cell>
          <cell r="C483" t="str">
            <v>男</v>
          </cell>
        </row>
        <row r="484">
          <cell r="B484" t="str">
            <v>杜文豪</v>
          </cell>
          <cell r="C484" t="str">
            <v>男</v>
          </cell>
        </row>
        <row r="485">
          <cell r="B485" t="str">
            <v>杨家乐</v>
          </cell>
          <cell r="C485" t="str">
            <v>男</v>
          </cell>
        </row>
        <row r="486">
          <cell r="B486" t="str">
            <v>黄昕</v>
          </cell>
          <cell r="C486" t="str">
            <v>女</v>
          </cell>
        </row>
        <row r="487">
          <cell r="B487" t="str">
            <v>李洋</v>
          </cell>
          <cell r="C487" t="str">
            <v>男</v>
          </cell>
        </row>
        <row r="488">
          <cell r="B488" t="str">
            <v>崔子怡</v>
          </cell>
          <cell r="C488" t="str">
            <v>女</v>
          </cell>
        </row>
        <row r="489">
          <cell r="B489" t="str">
            <v>赵可凡</v>
          </cell>
          <cell r="C489" t="str">
            <v>男</v>
          </cell>
        </row>
        <row r="490">
          <cell r="B490" t="str">
            <v>李明杰</v>
          </cell>
          <cell r="C490" t="str">
            <v>男</v>
          </cell>
        </row>
        <row r="491">
          <cell r="B491" t="str">
            <v>陈歆</v>
          </cell>
          <cell r="C491" t="str">
            <v>女</v>
          </cell>
        </row>
        <row r="492">
          <cell r="B492" t="str">
            <v>余静燕</v>
          </cell>
          <cell r="C492" t="str">
            <v>女</v>
          </cell>
        </row>
        <row r="493">
          <cell r="B493" t="str">
            <v>葛程程</v>
          </cell>
          <cell r="C493" t="str">
            <v>女</v>
          </cell>
        </row>
        <row r="494">
          <cell r="B494" t="str">
            <v>高运</v>
          </cell>
          <cell r="C494" t="str">
            <v>男</v>
          </cell>
        </row>
        <row r="495">
          <cell r="B495" t="str">
            <v>席陆雨</v>
          </cell>
          <cell r="C495" t="str">
            <v>男</v>
          </cell>
        </row>
        <row r="496">
          <cell r="B496" t="str">
            <v>郑喻匀</v>
          </cell>
          <cell r="C496" t="str">
            <v>女</v>
          </cell>
        </row>
        <row r="497">
          <cell r="B497" t="str">
            <v>张涛</v>
          </cell>
          <cell r="C497" t="str">
            <v>男</v>
          </cell>
        </row>
        <row r="498">
          <cell r="B498" t="str">
            <v>马庆杰</v>
          </cell>
          <cell r="C498" t="str">
            <v>男</v>
          </cell>
        </row>
        <row r="499">
          <cell r="B499" t="str">
            <v>何露露</v>
          </cell>
          <cell r="C499" t="str">
            <v>女</v>
          </cell>
        </row>
        <row r="500">
          <cell r="B500" t="str">
            <v>蔡天逸</v>
          </cell>
          <cell r="C500" t="str">
            <v>男</v>
          </cell>
        </row>
        <row r="501">
          <cell r="B501" t="str">
            <v>利智超</v>
          </cell>
          <cell r="C501" t="str">
            <v>男</v>
          </cell>
        </row>
        <row r="502">
          <cell r="B502" t="str">
            <v>路洋</v>
          </cell>
          <cell r="C502" t="str">
            <v>男</v>
          </cell>
        </row>
        <row r="503">
          <cell r="B503" t="str">
            <v>马志国</v>
          </cell>
          <cell r="C503" t="str">
            <v>男</v>
          </cell>
        </row>
        <row r="504">
          <cell r="B504" t="str">
            <v>路思慧</v>
          </cell>
          <cell r="C504" t="str">
            <v>女</v>
          </cell>
        </row>
        <row r="505">
          <cell r="B505" t="str">
            <v>张昱翔</v>
          </cell>
          <cell r="C505" t="str">
            <v>男</v>
          </cell>
        </row>
        <row r="506">
          <cell r="B506" t="str">
            <v>单俊昊</v>
          </cell>
          <cell r="C506" t="str">
            <v>男</v>
          </cell>
        </row>
        <row r="507">
          <cell r="B507" t="str">
            <v>武喆</v>
          </cell>
          <cell r="C507" t="str">
            <v>男</v>
          </cell>
        </row>
        <row r="508">
          <cell r="B508" t="str">
            <v>吴晨翌</v>
          </cell>
          <cell r="C508" t="str">
            <v>男</v>
          </cell>
        </row>
        <row r="509">
          <cell r="B509" t="str">
            <v>陈能旭</v>
          </cell>
          <cell r="C509" t="str">
            <v>男</v>
          </cell>
        </row>
        <row r="510">
          <cell r="B510" t="str">
            <v>杨佳锦</v>
          </cell>
          <cell r="C510" t="str">
            <v>男</v>
          </cell>
        </row>
        <row r="511">
          <cell r="B511" t="str">
            <v>张泽洋</v>
          </cell>
          <cell r="C511" t="str">
            <v>男</v>
          </cell>
        </row>
        <row r="512">
          <cell r="B512" t="str">
            <v>周建</v>
          </cell>
          <cell r="C512" t="str">
            <v>男</v>
          </cell>
        </row>
        <row r="513">
          <cell r="B513" t="str">
            <v>杨勋权</v>
          </cell>
          <cell r="C513" t="str">
            <v>男</v>
          </cell>
        </row>
        <row r="514">
          <cell r="B514" t="str">
            <v>鲁超越</v>
          </cell>
          <cell r="C514" t="str">
            <v>男</v>
          </cell>
        </row>
        <row r="515">
          <cell r="B515" t="str">
            <v>刘彪</v>
          </cell>
          <cell r="C515" t="str">
            <v>男</v>
          </cell>
        </row>
        <row r="516">
          <cell r="B516" t="str">
            <v>杨文杰</v>
          </cell>
          <cell r="C516" t="str">
            <v>男</v>
          </cell>
        </row>
        <row r="517">
          <cell r="B517" t="str">
            <v>王言锐</v>
          </cell>
          <cell r="C517" t="str">
            <v>男</v>
          </cell>
        </row>
        <row r="518">
          <cell r="B518" t="str">
            <v>兰曜民</v>
          </cell>
          <cell r="C518" t="str">
            <v>男</v>
          </cell>
        </row>
        <row r="519">
          <cell r="B519" t="str">
            <v>杨喜才</v>
          </cell>
          <cell r="C519" t="str">
            <v>男</v>
          </cell>
        </row>
        <row r="520">
          <cell r="B520" t="str">
            <v>朱余璇</v>
          </cell>
          <cell r="C520" t="str">
            <v>男</v>
          </cell>
        </row>
        <row r="521">
          <cell r="B521" t="str">
            <v>贾瑞琪</v>
          </cell>
          <cell r="C521" t="str">
            <v>男</v>
          </cell>
        </row>
        <row r="522">
          <cell r="B522" t="str">
            <v>张益铭</v>
          </cell>
          <cell r="C522" t="str">
            <v>男</v>
          </cell>
        </row>
        <row r="523">
          <cell r="B523" t="str">
            <v>孙旭</v>
          </cell>
          <cell r="C523" t="str">
            <v>男</v>
          </cell>
        </row>
        <row r="524">
          <cell r="B524" t="str">
            <v>杨俊芳</v>
          </cell>
          <cell r="C524" t="str">
            <v>女</v>
          </cell>
        </row>
        <row r="525">
          <cell r="B525" t="str">
            <v>汪海</v>
          </cell>
          <cell r="C525" t="str">
            <v>男</v>
          </cell>
        </row>
        <row r="526">
          <cell r="B526" t="str">
            <v>李佳奇</v>
          </cell>
          <cell r="C526" t="str">
            <v>男</v>
          </cell>
        </row>
        <row r="527">
          <cell r="B527" t="str">
            <v>许国伟</v>
          </cell>
          <cell r="C527" t="str">
            <v>男</v>
          </cell>
        </row>
        <row r="528">
          <cell r="B528" t="str">
            <v>张宇辰</v>
          </cell>
          <cell r="C528" t="str">
            <v>男</v>
          </cell>
        </row>
        <row r="529">
          <cell r="B529" t="str">
            <v>张越</v>
          </cell>
          <cell r="C529" t="str">
            <v>男</v>
          </cell>
        </row>
        <row r="530">
          <cell r="B530" t="str">
            <v>刘在强</v>
          </cell>
          <cell r="C530" t="str">
            <v>男</v>
          </cell>
        </row>
        <row r="531">
          <cell r="B531" t="str">
            <v>钟华洋</v>
          </cell>
          <cell r="C531" t="str">
            <v>男</v>
          </cell>
        </row>
        <row r="532">
          <cell r="B532" t="str">
            <v>霍正兴</v>
          </cell>
          <cell r="C532" t="str">
            <v>男</v>
          </cell>
        </row>
        <row r="533">
          <cell r="B533" t="str">
            <v>雷磊</v>
          </cell>
          <cell r="C533" t="str">
            <v>男</v>
          </cell>
        </row>
        <row r="534">
          <cell r="B534" t="str">
            <v>赵宇峰</v>
          </cell>
          <cell r="C534" t="str">
            <v>男</v>
          </cell>
        </row>
        <row r="535">
          <cell r="B535" t="str">
            <v>袁士军</v>
          </cell>
          <cell r="C535" t="str">
            <v>男</v>
          </cell>
        </row>
        <row r="536">
          <cell r="B536" t="str">
            <v>马欣然</v>
          </cell>
          <cell r="C536" t="str">
            <v>女</v>
          </cell>
        </row>
        <row r="537">
          <cell r="B537" t="str">
            <v>姚洋洋</v>
          </cell>
          <cell r="C537" t="str">
            <v>男</v>
          </cell>
        </row>
        <row r="538">
          <cell r="B538" t="str">
            <v>孔梦浩</v>
          </cell>
          <cell r="C538" t="str">
            <v>男</v>
          </cell>
        </row>
        <row r="539">
          <cell r="B539" t="str">
            <v>李苑苑</v>
          </cell>
          <cell r="C539" t="str">
            <v>女</v>
          </cell>
        </row>
        <row r="540">
          <cell r="B540" t="str">
            <v>许炬</v>
          </cell>
          <cell r="C540" t="str">
            <v>男</v>
          </cell>
        </row>
        <row r="541">
          <cell r="B541" t="str">
            <v>左鑫</v>
          </cell>
          <cell r="C541" t="str">
            <v>男</v>
          </cell>
        </row>
        <row r="542">
          <cell r="B542" t="str">
            <v>高雪</v>
          </cell>
          <cell r="C542" t="str">
            <v>女</v>
          </cell>
        </row>
        <row r="543">
          <cell r="B543" t="str">
            <v>储家俊</v>
          </cell>
          <cell r="C543" t="str">
            <v>男</v>
          </cell>
        </row>
        <row r="544">
          <cell r="B544" t="str">
            <v>赵晨</v>
          </cell>
          <cell r="C544" t="str">
            <v>男</v>
          </cell>
        </row>
        <row r="545">
          <cell r="B545" t="str">
            <v>陈诺</v>
          </cell>
          <cell r="C545" t="str">
            <v>男</v>
          </cell>
        </row>
        <row r="546">
          <cell r="B546" t="str">
            <v>刘孝立</v>
          </cell>
          <cell r="C546" t="str">
            <v>男</v>
          </cell>
        </row>
        <row r="547">
          <cell r="B547" t="str">
            <v>陈杰</v>
          </cell>
          <cell r="C547" t="str">
            <v>男</v>
          </cell>
        </row>
        <row r="548">
          <cell r="B548" t="str">
            <v>张贺</v>
          </cell>
          <cell r="C548" t="str">
            <v>男</v>
          </cell>
        </row>
        <row r="549">
          <cell r="B549" t="str">
            <v>王瑞阳</v>
          </cell>
          <cell r="C549" t="str">
            <v>男</v>
          </cell>
        </row>
        <row r="550">
          <cell r="B550" t="str">
            <v>朱宏伟</v>
          </cell>
          <cell r="C550" t="str">
            <v>男</v>
          </cell>
        </row>
        <row r="551">
          <cell r="B551" t="str">
            <v>李焱林</v>
          </cell>
          <cell r="C551" t="str">
            <v>男</v>
          </cell>
        </row>
        <row r="552">
          <cell r="B552" t="str">
            <v>潘震</v>
          </cell>
          <cell r="C552" t="str">
            <v>男</v>
          </cell>
        </row>
        <row r="553">
          <cell r="B553" t="str">
            <v>毕煜杰</v>
          </cell>
          <cell r="C553" t="str">
            <v>男</v>
          </cell>
        </row>
        <row r="554">
          <cell r="B554" t="str">
            <v>范星元</v>
          </cell>
          <cell r="C554" t="str">
            <v>男</v>
          </cell>
        </row>
        <row r="555">
          <cell r="B555" t="str">
            <v>叶惠民</v>
          </cell>
          <cell r="C555" t="str">
            <v>男</v>
          </cell>
        </row>
        <row r="556">
          <cell r="B556" t="str">
            <v>陈叶隆</v>
          </cell>
          <cell r="C556" t="str">
            <v>男</v>
          </cell>
        </row>
        <row r="557">
          <cell r="B557" t="str">
            <v>李飞宇</v>
          </cell>
          <cell r="C557" t="str">
            <v>男</v>
          </cell>
        </row>
        <row r="558">
          <cell r="B558" t="str">
            <v>王新惠</v>
          </cell>
          <cell r="C558" t="str">
            <v>女</v>
          </cell>
        </row>
        <row r="559">
          <cell r="B559" t="str">
            <v>钟文凯</v>
          </cell>
          <cell r="C559" t="str">
            <v>男</v>
          </cell>
        </row>
        <row r="560">
          <cell r="B560" t="str">
            <v>魏宇辰</v>
          </cell>
          <cell r="C560" t="str">
            <v>男</v>
          </cell>
        </row>
        <row r="561">
          <cell r="B561" t="str">
            <v>章浩</v>
          </cell>
          <cell r="C561" t="str">
            <v>男</v>
          </cell>
        </row>
        <row r="562">
          <cell r="B562" t="str">
            <v>童天琦</v>
          </cell>
          <cell r="C562" t="str">
            <v>男</v>
          </cell>
        </row>
        <row r="563">
          <cell r="B563" t="str">
            <v>李超群</v>
          </cell>
          <cell r="C563" t="str">
            <v>男</v>
          </cell>
        </row>
        <row r="564">
          <cell r="B564" t="str">
            <v>徐骏楷</v>
          </cell>
          <cell r="C564" t="str">
            <v>男</v>
          </cell>
        </row>
        <row r="565">
          <cell r="B565" t="str">
            <v>陈贤风</v>
          </cell>
          <cell r="C565" t="str">
            <v>男</v>
          </cell>
        </row>
        <row r="566">
          <cell r="B566" t="str">
            <v>仇孟琪</v>
          </cell>
          <cell r="C566" t="str">
            <v>女</v>
          </cell>
        </row>
        <row r="567">
          <cell r="B567" t="str">
            <v>孙涛</v>
          </cell>
          <cell r="C567" t="str">
            <v>男</v>
          </cell>
        </row>
        <row r="568">
          <cell r="B568" t="str">
            <v>张雪妮</v>
          </cell>
          <cell r="C568" t="str">
            <v>女</v>
          </cell>
        </row>
        <row r="569">
          <cell r="B569" t="str">
            <v>刘璐璐</v>
          </cell>
          <cell r="C569" t="str">
            <v>女</v>
          </cell>
        </row>
        <row r="570">
          <cell r="B570" t="str">
            <v>李富豪</v>
          </cell>
          <cell r="C570" t="str">
            <v>男</v>
          </cell>
        </row>
        <row r="571">
          <cell r="B571" t="str">
            <v>孙新宇</v>
          </cell>
          <cell r="C571" t="str">
            <v>男</v>
          </cell>
        </row>
        <row r="572">
          <cell r="B572" t="str">
            <v>周健</v>
          </cell>
          <cell r="C572" t="str">
            <v>男</v>
          </cell>
        </row>
        <row r="573">
          <cell r="B573" t="str">
            <v>徐婉如</v>
          </cell>
          <cell r="C573" t="str">
            <v>女</v>
          </cell>
        </row>
        <row r="574">
          <cell r="B574" t="str">
            <v>卢浩杰</v>
          </cell>
          <cell r="C574" t="str">
            <v>男</v>
          </cell>
        </row>
        <row r="575">
          <cell r="B575" t="str">
            <v>赵徐菲</v>
          </cell>
          <cell r="C575" t="str">
            <v>女</v>
          </cell>
        </row>
        <row r="576">
          <cell r="B576" t="str">
            <v>张启华</v>
          </cell>
          <cell r="C576" t="str">
            <v>男</v>
          </cell>
        </row>
        <row r="577">
          <cell r="B577" t="str">
            <v>方宇飞</v>
          </cell>
          <cell r="C577" t="str">
            <v>男</v>
          </cell>
        </row>
        <row r="578">
          <cell r="B578" t="str">
            <v>熊世成</v>
          </cell>
          <cell r="C578" t="str">
            <v>男</v>
          </cell>
        </row>
        <row r="579">
          <cell r="B579" t="str">
            <v>朱婉若</v>
          </cell>
          <cell r="C579" t="str">
            <v>女</v>
          </cell>
        </row>
        <row r="580">
          <cell r="B580" t="str">
            <v>叶中豪</v>
          </cell>
          <cell r="C580" t="str">
            <v>男</v>
          </cell>
        </row>
        <row r="581">
          <cell r="B581" t="str">
            <v>张雨晴</v>
          </cell>
          <cell r="C581" t="str">
            <v>女</v>
          </cell>
        </row>
        <row r="582">
          <cell r="B582" t="str">
            <v>朱计伟</v>
          </cell>
          <cell r="C582" t="str">
            <v>女</v>
          </cell>
        </row>
        <row r="583">
          <cell r="B583" t="str">
            <v>何琴</v>
          </cell>
          <cell r="C583" t="str">
            <v>女</v>
          </cell>
        </row>
        <row r="584">
          <cell r="B584" t="str">
            <v>肖凌云</v>
          </cell>
          <cell r="C584" t="str">
            <v>男</v>
          </cell>
        </row>
        <row r="585">
          <cell r="B585" t="str">
            <v>张松</v>
          </cell>
          <cell r="C585" t="str">
            <v>男</v>
          </cell>
        </row>
        <row r="586">
          <cell r="B586" t="str">
            <v>高杰</v>
          </cell>
          <cell r="C586" t="str">
            <v>男</v>
          </cell>
        </row>
        <row r="587">
          <cell r="B587" t="str">
            <v>杨远松</v>
          </cell>
          <cell r="C587" t="str">
            <v>男</v>
          </cell>
        </row>
        <row r="588">
          <cell r="B588" t="str">
            <v>董鹭</v>
          </cell>
          <cell r="C588" t="str">
            <v>女</v>
          </cell>
        </row>
        <row r="589">
          <cell r="B589" t="str">
            <v>刘洋</v>
          </cell>
          <cell r="C589" t="str">
            <v>男</v>
          </cell>
        </row>
        <row r="590">
          <cell r="B590" t="str">
            <v>陈城</v>
          </cell>
          <cell r="C590" t="str">
            <v>男</v>
          </cell>
        </row>
        <row r="591">
          <cell r="B591" t="str">
            <v>操龙春</v>
          </cell>
          <cell r="C591" t="str">
            <v>男</v>
          </cell>
        </row>
        <row r="592">
          <cell r="B592" t="str">
            <v>王惠</v>
          </cell>
          <cell r="C592" t="str">
            <v>女</v>
          </cell>
        </row>
        <row r="593">
          <cell r="B593" t="str">
            <v>汪磊</v>
          </cell>
          <cell r="C593" t="str">
            <v>男</v>
          </cell>
        </row>
        <row r="594">
          <cell r="B594" t="str">
            <v>杨硕</v>
          </cell>
          <cell r="C594" t="str">
            <v>男</v>
          </cell>
        </row>
        <row r="595">
          <cell r="B595" t="str">
            <v>丁配杰</v>
          </cell>
          <cell r="C595" t="str">
            <v>男</v>
          </cell>
        </row>
        <row r="596">
          <cell r="B596" t="str">
            <v>张业成</v>
          </cell>
          <cell r="C596" t="str">
            <v>男</v>
          </cell>
        </row>
        <row r="597">
          <cell r="B597" t="str">
            <v>梁明浩</v>
          </cell>
          <cell r="C597" t="str">
            <v>男</v>
          </cell>
        </row>
        <row r="598">
          <cell r="B598" t="str">
            <v>陈晨</v>
          </cell>
          <cell r="C598" t="str">
            <v>男</v>
          </cell>
        </row>
        <row r="599">
          <cell r="B599" t="str">
            <v>侯小宇</v>
          </cell>
          <cell r="C599" t="str">
            <v>女</v>
          </cell>
        </row>
        <row r="600">
          <cell r="B600" t="str">
            <v>邓鑫宇</v>
          </cell>
          <cell r="C600" t="str">
            <v>男</v>
          </cell>
        </row>
        <row r="601">
          <cell r="B601" t="str">
            <v>李馨茹</v>
          </cell>
          <cell r="C601" t="str">
            <v>女</v>
          </cell>
        </row>
        <row r="602">
          <cell r="B602" t="str">
            <v>刘赛南</v>
          </cell>
          <cell r="C602" t="str">
            <v>女</v>
          </cell>
        </row>
        <row r="603">
          <cell r="B603" t="str">
            <v>崔中闯</v>
          </cell>
          <cell r="C603" t="str">
            <v>男</v>
          </cell>
        </row>
        <row r="604">
          <cell r="B604" t="str">
            <v>王心悦</v>
          </cell>
          <cell r="C604" t="str">
            <v>女</v>
          </cell>
        </row>
        <row r="605">
          <cell r="B605" t="str">
            <v>潘杨</v>
          </cell>
          <cell r="C605" t="str">
            <v>男</v>
          </cell>
        </row>
        <row r="606">
          <cell r="B606" t="str">
            <v>邓子祥</v>
          </cell>
          <cell r="C606" t="str">
            <v>男</v>
          </cell>
        </row>
        <row r="607">
          <cell r="B607" t="str">
            <v>张在良</v>
          </cell>
          <cell r="C607" t="str">
            <v>男</v>
          </cell>
        </row>
        <row r="608">
          <cell r="B608" t="str">
            <v>张友为</v>
          </cell>
          <cell r="C608" t="str">
            <v>男</v>
          </cell>
        </row>
        <row r="609">
          <cell r="B609" t="str">
            <v>彭伟</v>
          </cell>
          <cell r="C609" t="str">
            <v>男</v>
          </cell>
        </row>
        <row r="610">
          <cell r="B610" t="str">
            <v>曾磊</v>
          </cell>
          <cell r="C610" t="str">
            <v>男</v>
          </cell>
        </row>
        <row r="611">
          <cell r="B611" t="str">
            <v>王海波</v>
          </cell>
          <cell r="C611" t="str">
            <v>男</v>
          </cell>
        </row>
        <row r="612">
          <cell r="B612" t="str">
            <v>姜超群</v>
          </cell>
          <cell r="C612" t="str">
            <v>男</v>
          </cell>
        </row>
        <row r="613">
          <cell r="B613" t="str">
            <v>郑斯瑾</v>
          </cell>
          <cell r="C613" t="str">
            <v>女</v>
          </cell>
        </row>
        <row r="614">
          <cell r="B614" t="str">
            <v>储尹丽</v>
          </cell>
          <cell r="C614" t="str">
            <v>女</v>
          </cell>
        </row>
        <row r="615">
          <cell r="B615" t="str">
            <v>刘旭</v>
          </cell>
          <cell r="C615" t="str">
            <v>男</v>
          </cell>
        </row>
        <row r="616">
          <cell r="B616" t="str">
            <v>蒋业超</v>
          </cell>
          <cell r="C616" t="str">
            <v>男</v>
          </cell>
        </row>
        <row r="617">
          <cell r="B617" t="str">
            <v>焦嘉成</v>
          </cell>
          <cell r="C617" t="str">
            <v>男</v>
          </cell>
        </row>
        <row r="618">
          <cell r="B618" t="str">
            <v>郭骏宝</v>
          </cell>
          <cell r="C618" t="str">
            <v>男</v>
          </cell>
        </row>
        <row r="619">
          <cell r="B619" t="str">
            <v>吴倩</v>
          </cell>
          <cell r="C619" t="str">
            <v>女</v>
          </cell>
        </row>
        <row r="620">
          <cell r="B620" t="str">
            <v>王玉</v>
          </cell>
          <cell r="C620" t="str">
            <v>女</v>
          </cell>
        </row>
        <row r="621">
          <cell r="B621" t="str">
            <v>张振</v>
          </cell>
          <cell r="C621" t="str">
            <v>男</v>
          </cell>
        </row>
        <row r="622">
          <cell r="B622" t="str">
            <v>张倩楠</v>
          </cell>
          <cell r="C622" t="str">
            <v>女</v>
          </cell>
        </row>
        <row r="623">
          <cell r="B623" t="str">
            <v>马硕</v>
          </cell>
          <cell r="C623" t="str">
            <v>男</v>
          </cell>
        </row>
        <row r="624">
          <cell r="B624" t="str">
            <v>尚雨慧</v>
          </cell>
          <cell r="C624" t="str">
            <v>女</v>
          </cell>
        </row>
        <row r="625">
          <cell r="B625" t="str">
            <v>叶道义</v>
          </cell>
          <cell r="C625" t="str">
            <v>男</v>
          </cell>
        </row>
        <row r="626">
          <cell r="B626" t="str">
            <v>李文慧</v>
          </cell>
          <cell r="C626" t="str">
            <v>女</v>
          </cell>
        </row>
        <row r="627">
          <cell r="B627" t="str">
            <v>王琦</v>
          </cell>
          <cell r="C627" t="str">
            <v>男</v>
          </cell>
        </row>
        <row r="628">
          <cell r="B628" t="str">
            <v>殷坤伟</v>
          </cell>
          <cell r="C628" t="str">
            <v>男</v>
          </cell>
        </row>
        <row r="629">
          <cell r="B629" t="str">
            <v>殷延峙</v>
          </cell>
          <cell r="C629" t="str">
            <v>男</v>
          </cell>
        </row>
        <row r="630">
          <cell r="B630" t="str">
            <v>顾永超</v>
          </cell>
          <cell r="C630" t="str">
            <v>男</v>
          </cell>
        </row>
        <row r="631">
          <cell r="B631" t="str">
            <v>郭后蓓</v>
          </cell>
          <cell r="C631" t="str">
            <v>男</v>
          </cell>
        </row>
        <row r="632">
          <cell r="B632" t="str">
            <v>白蒙蒙</v>
          </cell>
          <cell r="C632" t="str">
            <v>女</v>
          </cell>
        </row>
        <row r="633">
          <cell r="B633" t="str">
            <v>刘萌萌</v>
          </cell>
          <cell r="C633" t="str">
            <v>女</v>
          </cell>
        </row>
        <row r="634">
          <cell r="B634" t="str">
            <v>于安旭</v>
          </cell>
          <cell r="C634" t="str">
            <v>男</v>
          </cell>
        </row>
        <row r="635">
          <cell r="B635" t="str">
            <v>徐家升</v>
          </cell>
          <cell r="C635" t="str">
            <v>男</v>
          </cell>
        </row>
        <row r="636">
          <cell r="B636" t="str">
            <v>吴吉祥</v>
          </cell>
          <cell r="C636" t="str">
            <v>男</v>
          </cell>
        </row>
        <row r="637">
          <cell r="B637" t="str">
            <v>刘彬</v>
          </cell>
          <cell r="C637" t="str">
            <v>男</v>
          </cell>
        </row>
        <row r="638">
          <cell r="B638" t="str">
            <v>章庆</v>
          </cell>
          <cell r="C638" t="str">
            <v>男</v>
          </cell>
        </row>
        <row r="639">
          <cell r="B639" t="str">
            <v>卜庆飞</v>
          </cell>
          <cell r="C639" t="str">
            <v>男</v>
          </cell>
        </row>
        <row r="640">
          <cell r="B640" t="str">
            <v>丁俊杰</v>
          </cell>
          <cell r="C640" t="str">
            <v>男</v>
          </cell>
        </row>
        <row r="641">
          <cell r="B641" t="str">
            <v>李威龙</v>
          </cell>
          <cell r="C641" t="str">
            <v>男</v>
          </cell>
        </row>
        <row r="642">
          <cell r="B642" t="str">
            <v>陈子俊</v>
          </cell>
          <cell r="C642" t="str">
            <v>男</v>
          </cell>
        </row>
        <row r="643">
          <cell r="B643" t="str">
            <v>赵安琪</v>
          </cell>
          <cell r="C643" t="str">
            <v>女</v>
          </cell>
        </row>
        <row r="644">
          <cell r="B644" t="str">
            <v>杨正东</v>
          </cell>
          <cell r="C644" t="str">
            <v>男</v>
          </cell>
        </row>
        <row r="645">
          <cell r="B645" t="str">
            <v>王沈阳</v>
          </cell>
          <cell r="C645" t="str">
            <v>男</v>
          </cell>
        </row>
        <row r="646">
          <cell r="B646" t="str">
            <v>张友莹</v>
          </cell>
          <cell r="C646" t="str">
            <v>女</v>
          </cell>
        </row>
        <row r="647">
          <cell r="B647" t="str">
            <v>付旭东</v>
          </cell>
          <cell r="C647" t="str">
            <v>男</v>
          </cell>
        </row>
        <row r="648">
          <cell r="B648" t="str">
            <v>赵明月</v>
          </cell>
          <cell r="C648" t="str">
            <v>女</v>
          </cell>
        </row>
        <row r="649">
          <cell r="B649" t="str">
            <v>鲍广杰</v>
          </cell>
          <cell r="C649" t="str">
            <v>男</v>
          </cell>
        </row>
        <row r="650">
          <cell r="B650" t="str">
            <v>张佳乐</v>
          </cell>
          <cell r="C650" t="str">
            <v>女</v>
          </cell>
        </row>
        <row r="651">
          <cell r="B651" t="str">
            <v>陈豪</v>
          </cell>
          <cell r="C651" t="str">
            <v>男</v>
          </cell>
        </row>
        <row r="652">
          <cell r="B652" t="str">
            <v>方浩洋</v>
          </cell>
          <cell r="C652" t="str">
            <v>男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学生信息"/>
    </sheetNames>
    <sheetDataSet>
      <sheetData sheetId="0" refreshError="1">
        <row r="2">
          <cell r="B2" t="str">
            <v>3233012101</v>
          </cell>
          <cell r="C2" t="str">
            <v>仕钰</v>
          </cell>
          <cell r="D2" t="str">
            <v>男</v>
          </cell>
        </row>
        <row r="3">
          <cell r="B3" t="str">
            <v>3233012102</v>
          </cell>
          <cell r="C3" t="str">
            <v>王广峰</v>
          </cell>
          <cell r="D3" t="str">
            <v>男</v>
          </cell>
        </row>
        <row r="4">
          <cell r="B4" t="str">
            <v>3233012103</v>
          </cell>
          <cell r="C4" t="str">
            <v>梁婉云</v>
          </cell>
          <cell r="D4" t="str">
            <v>女</v>
          </cell>
        </row>
        <row r="5">
          <cell r="B5" t="str">
            <v>3233012104</v>
          </cell>
          <cell r="C5" t="str">
            <v>王雨彤</v>
          </cell>
          <cell r="D5" t="str">
            <v>女</v>
          </cell>
        </row>
        <row r="6">
          <cell r="B6" t="str">
            <v>3233012105</v>
          </cell>
          <cell r="C6" t="str">
            <v>李梅</v>
          </cell>
          <cell r="D6" t="str">
            <v>女</v>
          </cell>
        </row>
        <row r="7">
          <cell r="B7" t="str">
            <v>3233012106</v>
          </cell>
          <cell r="C7" t="str">
            <v>王宇涛</v>
          </cell>
          <cell r="D7" t="str">
            <v>男</v>
          </cell>
        </row>
        <row r="8">
          <cell r="B8" t="str">
            <v>3233012107</v>
          </cell>
          <cell r="C8" t="str">
            <v>王星</v>
          </cell>
          <cell r="D8" t="str">
            <v>男</v>
          </cell>
        </row>
        <row r="9">
          <cell r="B9" t="str">
            <v>3233012108</v>
          </cell>
          <cell r="C9" t="str">
            <v>陈杨辉</v>
          </cell>
          <cell r="D9" t="str">
            <v>男</v>
          </cell>
        </row>
        <row r="10">
          <cell r="B10" t="str">
            <v>3233012109</v>
          </cell>
          <cell r="C10" t="str">
            <v>马蕊婷</v>
          </cell>
          <cell r="D10" t="str">
            <v>女</v>
          </cell>
        </row>
        <row r="11">
          <cell r="B11" t="str">
            <v>3233012110</v>
          </cell>
          <cell r="C11" t="str">
            <v>谈玉玲</v>
          </cell>
          <cell r="D11" t="str">
            <v>女</v>
          </cell>
        </row>
        <row r="12">
          <cell r="B12" t="str">
            <v>3233012111</v>
          </cell>
          <cell r="C12" t="str">
            <v>齐瑞</v>
          </cell>
          <cell r="D12" t="str">
            <v>男</v>
          </cell>
        </row>
        <row r="13">
          <cell r="B13" t="str">
            <v>3233012112</v>
          </cell>
          <cell r="C13" t="str">
            <v>张世豪</v>
          </cell>
          <cell r="D13" t="str">
            <v>男</v>
          </cell>
        </row>
        <row r="14">
          <cell r="B14" t="str">
            <v>3233012113</v>
          </cell>
          <cell r="C14" t="str">
            <v>顾浩楠</v>
          </cell>
          <cell r="D14" t="str">
            <v>男</v>
          </cell>
        </row>
        <row r="15">
          <cell r="B15" t="str">
            <v>3233012114</v>
          </cell>
          <cell r="C15" t="str">
            <v>刘乐杰</v>
          </cell>
          <cell r="D15" t="str">
            <v>男</v>
          </cell>
        </row>
        <row r="16">
          <cell r="B16" t="str">
            <v>3233012115</v>
          </cell>
          <cell r="C16" t="str">
            <v>任雨琪</v>
          </cell>
          <cell r="D16" t="str">
            <v>女</v>
          </cell>
        </row>
        <row r="17">
          <cell r="B17" t="str">
            <v>3233012116</v>
          </cell>
          <cell r="C17" t="str">
            <v>陈家天</v>
          </cell>
          <cell r="D17" t="str">
            <v>男</v>
          </cell>
        </row>
        <row r="18">
          <cell r="B18" t="str">
            <v>3233012117</v>
          </cell>
          <cell r="C18" t="str">
            <v>马俊</v>
          </cell>
          <cell r="D18" t="str">
            <v>男</v>
          </cell>
        </row>
        <row r="19">
          <cell r="B19" t="str">
            <v>3233012118</v>
          </cell>
          <cell r="C19" t="str">
            <v>刘畅</v>
          </cell>
          <cell r="D19" t="str">
            <v>男</v>
          </cell>
        </row>
        <row r="20">
          <cell r="B20" t="str">
            <v>3233012119</v>
          </cell>
          <cell r="C20" t="str">
            <v>廖联合</v>
          </cell>
          <cell r="D20" t="str">
            <v>男</v>
          </cell>
        </row>
        <row r="21">
          <cell r="B21" t="str">
            <v>3233012120</v>
          </cell>
          <cell r="C21" t="str">
            <v>盛汉文</v>
          </cell>
          <cell r="D21" t="str">
            <v>男</v>
          </cell>
        </row>
        <row r="22">
          <cell r="B22" t="str">
            <v>3233012121</v>
          </cell>
          <cell r="C22" t="str">
            <v>李晨露</v>
          </cell>
          <cell r="D22" t="str">
            <v>女</v>
          </cell>
        </row>
        <row r="23">
          <cell r="B23" t="str">
            <v>3233012122</v>
          </cell>
          <cell r="C23" t="str">
            <v>李长琴</v>
          </cell>
          <cell r="D23" t="str">
            <v>女</v>
          </cell>
        </row>
        <row r="24">
          <cell r="B24" t="str">
            <v>3233012123</v>
          </cell>
          <cell r="C24" t="str">
            <v>傅晓可</v>
          </cell>
          <cell r="D24" t="str">
            <v>女</v>
          </cell>
        </row>
        <row r="25">
          <cell r="B25" t="str">
            <v>3233012124</v>
          </cell>
          <cell r="C25" t="str">
            <v>汪子龙</v>
          </cell>
          <cell r="D25" t="str">
            <v>男</v>
          </cell>
        </row>
        <row r="26">
          <cell r="B26" t="str">
            <v>3233012125</v>
          </cell>
          <cell r="C26" t="str">
            <v>杨佳欣</v>
          </cell>
          <cell r="D26" t="str">
            <v>男</v>
          </cell>
        </row>
        <row r="27">
          <cell r="B27" t="str">
            <v>3233012126</v>
          </cell>
          <cell r="C27" t="str">
            <v>王成顺</v>
          </cell>
          <cell r="D27" t="str">
            <v>男</v>
          </cell>
        </row>
        <row r="28">
          <cell r="B28" t="str">
            <v>3233012127</v>
          </cell>
          <cell r="C28" t="str">
            <v>李晴雨</v>
          </cell>
          <cell r="D28" t="str">
            <v>女</v>
          </cell>
        </row>
        <row r="29">
          <cell r="B29" t="str">
            <v>3233012128</v>
          </cell>
          <cell r="C29" t="str">
            <v>周雅琳</v>
          </cell>
          <cell r="D29" t="str">
            <v>女</v>
          </cell>
        </row>
        <row r="30">
          <cell r="B30" t="str">
            <v>3233012129</v>
          </cell>
          <cell r="C30" t="str">
            <v>李烁</v>
          </cell>
          <cell r="D30" t="str">
            <v>男</v>
          </cell>
        </row>
        <row r="31">
          <cell r="B31" t="str">
            <v>3233012130</v>
          </cell>
          <cell r="C31" t="str">
            <v>张蕊</v>
          </cell>
          <cell r="D31" t="str">
            <v>女</v>
          </cell>
        </row>
        <row r="32">
          <cell r="B32" t="str">
            <v>3233012131</v>
          </cell>
          <cell r="C32" t="str">
            <v>杜萱</v>
          </cell>
          <cell r="D32" t="str">
            <v>女</v>
          </cell>
        </row>
        <row r="33">
          <cell r="B33" t="str">
            <v>3233012132</v>
          </cell>
          <cell r="C33" t="str">
            <v>盛凯</v>
          </cell>
          <cell r="D33" t="str">
            <v>男</v>
          </cell>
        </row>
        <row r="34">
          <cell r="B34" t="str">
            <v>3233012133</v>
          </cell>
          <cell r="C34" t="str">
            <v>王尚峰</v>
          </cell>
          <cell r="D34" t="str">
            <v>男</v>
          </cell>
        </row>
        <row r="35">
          <cell r="B35" t="str">
            <v>3233012134</v>
          </cell>
          <cell r="C35" t="str">
            <v>杨益飞</v>
          </cell>
          <cell r="D35" t="str">
            <v>男</v>
          </cell>
        </row>
        <row r="36">
          <cell r="B36" t="str">
            <v>3233012135</v>
          </cell>
          <cell r="C36" t="str">
            <v>张炜晨</v>
          </cell>
          <cell r="D36" t="str">
            <v>女</v>
          </cell>
        </row>
        <row r="37">
          <cell r="B37" t="str">
            <v>3233012136</v>
          </cell>
          <cell r="C37" t="str">
            <v>刘强</v>
          </cell>
          <cell r="D37" t="str">
            <v>男</v>
          </cell>
        </row>
        <row r="38">
          <cell r="B38" t="str">
            <v>3233012137</v>
          </cell>
          <cell r="C38" t="str">
            <v>钱海燕</v>
          </cell>
          <cell r="D38" t="str">
            <v>女</v>
          </cell>
        </row>
        <row r="39">
          <cell r="B39" t="str">
            <v>3233012138</v>
          </cell>
          <cell r="C39" t="str">
            <v>陈超</v>
          </cell>
          <cell r="D39" t="str">
            <v>男</v>
          </cell>
        </row>
        <row r="40">
          <cell r="B40" t="str">
            <v>3233012139</v>
          </cell>
          <cell r="C40" t="str">
            <v>余少炜</v>
          </cell>
          <cell r="D40" t="str">
            <v>男</v>
          </cell>
        </row>
        <row r="41">
          <cell r="B41" t="str">
            <v>3233012140</v>
          </cell>
          <cell r="C41" t="str">
            <v>钟瀚彬</v>
          </cell>
          <cell r="D41" t="str">
            <v>男</v>
          </cell>
        </row>
        <row r="42">
          <cell r="B42" t="str">
            <v>3233012141</v>
          </cell>
          <cell r="C42" t="str">
            <v>陈宇乐</v>
          </cell>
          <cell r="D42" t="str">
            <v>男</v>
          </cell>
        </row>
        <row r="43">
          <cell r="B43" t="str">
            <v>3233012142</v>
          </cell>
          <cell r="C43" t="str">
            <v>李炳文</v>
          </cell>
          <cell r="D43" t="str">
            <v>男</v>
          </cell>
        </row>
        <row r="44">
          <cell r="B44" t="str">
            <v>3233012143</v>
          </cell>
          <cell r="C44" t="str">
            <v>张函熙</v>
          </cell>
          <cell r="D44" t="str">
            <v>男</v>
          </cell>
        </row>
        <row r="45">
          <cell r="B45" t="str">
            <v>3233012144</v>
          </cell>
          <cell r="C45" t="str">
            <v>陈思琪</v>
          </cell>
          <cell r="D45" t="str">
            <v>女</v>
          </cell>
        </row>
        <row r="46">
          <cell r="B46" t="str">
            <v>3233012145</v>
          </cell>
          <cell r="C46" t="str">
            <v>游正洋</v>
          </cell>
          <cell r="D46" t="str">
            <v>男</v>
          </cell>
        </row>
        <row r="47">
          <cell r="B47" t="str">
            <v>3233012201</v>
          </cell>
          <cell r="C47" t="str">
            <v>陈远</v>
          </cell>
          <cell r="D47" t="str">
            <v>男</v>
          </cell>
        </row>
        <row r="48">
          <cell r="B48" t="str">
            <v>3233012202</v>
          </cell>
          <cell r="C48" t="str">
            <v>刘恩琪</v>
          </cell>
          <cell r="D48" t="str">
            <v>女</v>
          </cell>
        </row>
        <row r="49">
          <cell r="B49" t="str">
            <v>3233012203</v>
          </cell>
          <cell r="C49" t="str">
            <v>汪文杰</v>
          </cell>
          <cell r="D49" t="str">
            <v>男</v>
          </cell>
        </row>
        <row r="50">
          <cell r="B50" t="str">
            <v>3233012204</v>
          </cell>
          <cell r="C50" t="str">
            <v>梁韦翔</v>
          </cell>
          <cell r="D50" t="str">
            <v>男</v>
          </cell>
        </row>
        <row r="51">
          <cell r="B51" t="str">
            <v>3233012205</v>
          </cell>
          <cell r="C51" t="str">
            <v>王兆祥</v>
          </cell>
          <cell r="D51" t="str">
            <v>男</v>
          </cell>
        </row>
        <row r="52">
          <cell r="B52" t="str">
            <v>3233012206</v>
          </cell>
          <cell r="C52" t="str">
            <v>刘智鹏</v>
          </cell>
          <cell r="D52" t="str">
            <v>男</v>
          </cell>
        </row>
        <row r="53">
          <cell r="B53" t="str">
            <v>3233012207</v>
          </cell>
          <cell r="C53" t="str">
            <v>张权方</v>
          </cell>
          <cell r="D53" t="str">
            <v>男</v>
          </cell>
        </row>
        <row r="54">
          <cell r="B54" t="str">
            <v>3233012208</v>
          </cell>
          <cell r="C54" t="str">
            <v>朱子涵</v>
          </cell>
          <cell r="D54" t="str">
            <v>男</v>
          </cell>
        </row>
        <row r="55">
          <cell r="B55" t="str">
            <v>3233012209</v>
          </cell>
          <cell r="C55" t="str">
            <v>王宇彤</v>
          </cell>
          <cell r="D55" t="str">
            <v>女</v>
          </cell>
        </row>
        <row r="56">
          <cell r="B56" t="str">
            <v>3233012210</v>
          </cell>
          <cell r="C56" t="str">
            <v>闫恩熙</v>
          </cell>
          <cell r="D56" t="str">
            <v>女</v>
          </cell>
        </row>
        <row r="57">
          <cell r="B57" t="str">
            <v>3233012211</v>
          </cell>
          <cell r="C57" t="str">
            <v>刘乐成</v>
          </cell>
          <cell r="D57" t="str">
            <v>男</v>
          </cell>
        </row>
        <row r="58">
          <cell r="B58" t="str">
            <v>3233012212</v>
          </cell>
          <cell r="C58" t="str">
            <v>赵洪磊</v>
          </cell>
          <cell r="D58" t="str">
            <v>男</v>
          </cell>
        </row>
        <row r="59">
          <cell r="B59" t="str">
            <v>3233012213</v>
          </cell>
          <cell r="C59" t="str">
            <v>陈文杰</v>
          </cell>
          <cell r="D59" t="str">
            <v>男</v>
          </cell>
        </row>
        <row r="60">
          <cell r="B60" t="str">
            <v>3233012214</v>
          </cell>
          <cell r="C60" t="str">
            <v>康振朋</v>
          </cell>
          <cell r="D60" t="str">
            <v>男</v>
          </cell>
        </row>
        <row r="61">
          <cell r="B61" t="str">
            <v>3233012215</v>
          </cell>
          <cell r="C61" t="str">
            <v>刘宝龙</v>
          </cell>
          <cell r="D61" t="str">
            <v>男</v>
          </cell>
        </row>
        <row r="62">
          <cell r="B62" t="str">
            <v>3233012216</v>
          </cell>
          <cell r="C62" t="str">
            <v>尹国亮</v>
          </cell>
          <cell r="D62" t="str">
            <v>男</v>
          </cell>
        </row>
        <row r="63">
          <cell r="B63" t="str">
            <v>3233012217</v>
          </cell>
          <cell r="C63" t="str">
            <v>汪勇</v>
          </cell>
          <cell r="D63" t="str">
            <v>男</v>
          </cell>
        </row>
        <row r="64">
          <cell r="B64" t="str">
            <v>3233012218</v>
          </cell>
          <cell r="C64" t="str">
            <v>丁子洋</v>
          </cell>
          <cell r="D64" t="str">
            <v>男</v>
          </cell>
        </row>
        <row r="65">
          <cell r="B65" t="str">
            <v>3233012219</v>
          </cell>
          <cell r="C65" t="str">
            <v>申俊豪</v>
          </cell>
          <cell r="D65" t="str">
            <v>男</v>
          </cell>
        </row>
        <row r="66">
          <cell r="B66" t="str">
            <v>3233012220</v>
          </cell>
          <cell r="C66" t="str">
            <v>楚其婷</v>
          </cell>
          <cell r="D66" t="str">
            <v>女</v>
          </cell>
        </row>
        <row r="67">
          <cell r="B67" t="str">
            <v>3233012221</v>
          </cell>
          <cell r="C67" t="str">
            <v>张婵</v>
          </cell>
          <cell r="D67" t="str">
            <v>女</v>
          </cell>
        </row>
        <row r="68">
          <cell r="B68" t="str">
            <v>3233012222</v>
          </cell>
          <cell r="C68" t="str">
            <v>曹全林</v>
          </cell>
          <cell r="D68" t="str">
            <v>男</v>
          </cell>
        </row>
        <row r="69">
          <cell r="B69" t="str">
            <v>3233012223</v>
          </cell>
          <cell r="C69" t="str">
            <v>吴彤</v>
          </cell>
          <cell r="D69" t="str">
            <v>女</v>
          </cell>
        </row>
        <row r="70">
          <cell r="B70" t="str">
            <v>3233012224</v>
          </cell>
          <cell r="C70" t="str">
            <v>倪书诚</v>
          </cell>
          <cell r="D70" t="str">
            <v>男</v>
          </cell>
        </row>
        <row r="71">
          <cell r="B71" t="str">
            <v>3233012225</v>
          </cell>
          <cell r="C71" t="str">
            <v>张宿</v>
          </cell>
          <cell r="D71" t="str">
            <v>女</v>
          </cell>
        </row>
        <row r="72">
          <cell r="B72" t="str">
            <v>3233012226</v>
          </cell>
          <cell r="C72" t="str">
            <v>李心政</v>
          </cell>
          <cell r="D72" t="str">
            <v>男</v>
          </cell>
        </row>
        <row r="73">
          <cell r="B73" t="str">
            <v>3233012227</v>
          </cell>
          <cell r="C73" t="str">
            <v>庞世博</v>
          </cell>
          <cell r="D73" t="str">
            <v>女</v>
          </cell>
        </row>
        <row r="74">
          <cell r="B74" t="str">
            <v>3233012228</v>
          </cell>
          <cell r="C74" t="str">
            <v>张雅宁</v>
          </cell>
          <cell r="D74" t="str">
            <v>女</v>
          </cell>
        </row>
        <row r="75">
          <cell r="B75" t="str">
            <v>3233012229</v>
          </cell>
          <cell r="C75" t="str">
            <v>李东旭</v>
          </cell>
          <cell r="D75" t="str">
            <v>男</v>
          </cell>
        </row>
        <row r="76">
          <cell r="B76" t="str">
            <v>3233012230</v>
          </cell>
          <cell r="C76" t="str">
            <v>莫凯旋</v>
          </cell>
          <cell r="D76" t="str">
            <v>男</v>
          </cell>
        </row>
        <row r="77">
          <cell r="B77" t="str">
            <v>3233012231</v>
          </cell>
          <cell r="C77" t="str">
            <v>张贤</v>
          </cell>
          <cell r="D77" t="str">
            <v>男</v>
          </cell>
        </row>
        <row r="78">
          <cell r="B78" t="str">
            <v>3233012232</v>
          </cell>
          <cell r="C78" t="str">
            <v>程若军</v>
          </cell>
          <cell r="D78" t="str">
            <v>男</v>
          </cell>
        </row>
        <row r="79">
          <cell r="B79" t="str">
            <v>3233012233</v>
          </cell>
          <cell r="C79" t="str">
            <v>张宇迪</v>
          </cell>
          <cell r="D79" t="str">
            <v>女</v>
          </cell>
        </row>
        <row r="80">
          <cell r="B80" t="str">
            <v>3233012234</v>
          </cell>
          <cell r="C80" t="str">
            <v>胡嘉乐</v>
          </cell>
          <cell r="D80" t="str">
            <v>男</v>
          </cell>
        </row>
        <row r="81">
          <cell r="B81" t="str">
            <v>3233012235</v>
          </cell>
          <cell r="C81" t="str">
            <v>王金原</v>
          </cell>
          <cell r="D81" t="str">
            <v>男</v>
          </cell>
        </row>
        <row r="82">
          <cell r="B82" t="str">
            <v>3233012236</v>
          </cell>
          <cell r="C82" t="str">
            <v>郑锦涛</v>
          </cell>
          <cell r="D82" t="str">
            <v>男</v>
          </cell>
        </row>
        <row r="83">
          <cell r="B83" t="str">
            <v>3233012237</v>
          </cell>
          <cell r="C83" t="str">
            <v>汪晓静</v>
          </cell>
          <cell r="D83" t="str">
            <v>女</v>
          </cell>
        </row>
        <row r="84">
          <cell r="B84" t="str">
            <v>3233012238</v>
          </cell>
          <cell r="C84" t="str">
            <v>高宇</v>
          </cell>
          <cell r="D84" t="str">
            <v>男</v>
          </cell>
        </row>
        <row r="85">
          <cell r="B85" t="str">
            <v>3233012239</v>
          </cell>
          <cell r="C85" t="str">
            <v>苏诚智</v>
          </cell>
          <cell r="D85" t="str">
            <v>男</v>
          </cell>
        </row>
        <row r="86">
          <cell r="B86" t="str">
            <v>3233012240</v>
          </cell>
          <cell r="C86" t="str">
            <v>蒋佳文</v>
          </cell>
          <cell r="D86" t="str">
            <v>女</v>
          </cell>
        </row>
        <row r="87">
          <cell r="B87" t="str">
            <v>3233012241</v>
          </cell>
          <cell r="C87" t="str">
            <v>陈嘉宇</v>
          </cell>
          <cell r="D87" t="str">
            <v>男</v>
          </cell>
        </row>
        <row r="88">
          <cell r="B88" t="str">
            <v>3233012242</v>
          </cell>
          <cell r="C88" t="str">
            <v>黄汪鑫</v>
          </cell>
          <cell r="D88" t="str">
            <v>男</v>
          </cell>
        </row>
        <row r="89">
          <cell r="B89" t="str">
            <v>3233012243</v>
          </cell>
          <cell r="C89" t="str">
            <v>黄雅姿</v>
          </cell>
          <cell r="D89" t="str">
            <v>女</v>
          </cell>
        </row>
        <row r="90">
          <cell r="B90" t="str">
            <v>3233012244</v>
          </cell>
          <cell r="C90" t="str">
            <v>郭浩宇</v>
          </cell>
          <cell r="D90" t="str">
            <v>男</v>
          </cell>
        </row>
        <row r="91">
          <cell r="B91" t="str">
            <v>3233012245</v>
          </cell>
          <cell r="C91" t="str">
            <v>徐江平</v>
          </cell>
          <cell r="D91" t="str">
            <v>男</v>
          </cell>
        </row>
        <row r="92">
          <cell r="B92" t="str">
            <v>3233012301</v>
          </cell>
          <cell r="C92" t="str">
            <v>李雨乐</v>
          </cell>
          <cell r="D92" t="str">
            <v>男</v>
          </cell>
        </row>
        <row r="93">
          <cell r="B93" t="str">
            <v>3233012302</v>
          </cell>
          <cell r="C93" t="str">
            <v>赵薇</v>
          </cell>
          <cell r="D93" t="str">
            <v>女</v>
          </cell>
        </row>
        <row r="94">
          <cell r="B94" t="str">
            <v>3233012303</v>
          </cell>
          <cell r="C94" t="str">
            <v>赵天宇</v>
          </cell>
          <cell r="D94" t="str">
            <v>男</v>
          </cell>
        </row>
        <row r="95">
          <cell r="B95" t="str">
            <v>3233012304</v>
          </cell>
          <cell r="C95" t="str">
            <v>李乐乐</v>
          </cell>
          <cell r="D95" t="str">
            <v>男</v>
          </cell>
        </row>
        <row r="96">
          <cell r="B96" t="str">
            <v>3233012305</v>
          </cell>
          <cell r="C96" t="str">
            <v>王似鹏</v>
          </cell>
          <cell r="D96" t="str">
            <v>男</v>
          </cell>
        </row>
        <row r="97">
          <cell r="B97" t="str">
            <v>3233012306</v>
          </cell>
          <cell r="C97" t="str">
            <v>崔伟豪</v>
          </cell>
          <cell r="D97" t="str">
            <v>男</v>
          </cell>
        </row>
        <row r="98">
          <cell r="B98" t="str">
            <v>3233012307</v>
          </cell>
          <cell r="C98" t="str">
            <v>房硕</v>
          </cell>
          <cell r="D98" t="str">
            <v>男</v>
          </cell>
        </row>
        <row r="99">
          <cell r="B99" t="str">
            <v>3233012308</v>
          </cell>
          <cell r="C99" t="str">
            <v>万佳钰</v>
          </cell>
          <cell r="D99" t="str">
            <v>女</v>
          </cell>
        </row>
        <row r="100">
          <cell r="B100" t="str">
            <v>3233012309</v>
          </cell>
          <cell r="C100" t="str">
            <v>袁凤</v>
          </cell>
          <cell r="D100" t="str">
            <v>女</v>
          </cell>
        </row>
        <row r="101">
          <cell r="B101" t="str">
            <v>3233012310</v>
          </cell>
          <cell r="C101" t="str">
            <v>王靖宇</v>
          </cell>
          <cell r="D101" t="str">
            <v>男</v>
          </cell>
        </row>
        <row r="102">
          <cell r="B102" t="str">
            <v>3233012311</v>
          </cell>
          <cell r="C102" t="str">
            <v>李雨梦</v>
          </cell>
          <cell r="D102" t="str">
            <v>女</v>
          </cell>
        </row>
        <row r="103">
          <cell r="B103" t="str">
            <v>3233012312</v>
          </cell>
          <cell r="C103" t="str">
            <v>李文杰</v>
          </cell>
          <cell r="D103" t="str">
            <v>男</v>
          </cell>
        </row>
        <row r="104">
          <cell r="B104" t="str">
            <v>3233012313</v>
          </cell>
          <cell r="C104" t="str">
            <v>陈靖宇</v>
          </cell>
          <cell r="D104" t="str">
            <v>男</v>
          </cell>
        </row>
        <row r="105">
          <cell r="B105" t="str">
            <v>3233012314</v>
          </cell>
          <cell r="C105" t="str">
            <v>曾祥博</v>
          </cell>
          <cell r="D105" t="str">
            <v>男</v>
          </cell>
        </row>
        <row r="106">
          <cell r="B106" t="str">
            <v>3233012315</v>
          </cell>
          <cell r="C106" t="str">
            <v>王子豪</v>
          </cell>
          <cell r="D106" t="str">
            <v>男</v>
          </cell>
        </row>
        <row r="107">
          <cell r="B107" t="str">
            <v>3233012316</v>
          </cell>
          <cell r="C107" t="str">
            <v>张子恒</v>
          </cell>
          <cell r="D107" t="str">
            <v>男</v>
          </cell>
        </row>
        <row r="108">
          <cell r="B108" t="str">
            <v>3233012317</v>
          </cell>
          <cell r="C108" t="str">
            <v>刘旺</v>
          </cell>
          <cell r="D108" t="str">
            <v>男</v>
          </cell>
        </row>
        <row r="109">
          <cell r="B109" t="str">
            <v>3233012318</v>
          </cell>
          <cell r="C109" t="str">
            <v>谢金言</v>
          </cell>
          <cell r="D109" t="str">
            <v>男</v>
          </cell>
        </row>
        <row r="110">
          <cell r="B110" t="str">
            <v>3233012319</v>
          </cell>
          <cell r="C110" t="str">
            <v>黄子豪</v>
          </cell>
          <cell r="D110" t="str">
            <v>男</v>
          </cell>
        </row>
        <row r="111">
          <cell r="B111" t="str">
            <v>3233012320</v>
          </cell>
          <cell r="C111" t="str">
            <v>白畅</v>
          </cell>
          <cell r="D111" t="str">
            <v>男</v>
          </cell>
        </row>
        <row r="112">
          <cell r="B112" t="str">
            <v>3233012321</v>
          </cell>
          <cell r="C112" t="str">
            <v>江欢</v>
          </cell>
          <cell r="D112" t="str">
            <v>女</v>
          </cell>
        </row>
        <row r="113">
          <cell r="B113" t="str">
            <v>3233012322</v>
          </cell>
          <cell r="C113" t="str">
            <v>刘磊</v>
          </cell>
          <cell r="D113" t="str">
            <v>男</v>
          </cell>
        </row>
        <row r="114">
          <cell r="B114" t="str">
            <v>3233012323</v>
          </cell>
          <cell r="C114" t="str">
            <v>虞冠哲</v>
          </cell>
          <cell r="D114" t="str">
            <v>男</v>
          </cell>
        </row>
        <row r="115">
          <cell r="B115" t="str">
            <v>3233012324</v>
          </cell>
          <cell r="C115" t="str">
            <v>聂希豪</v>
          </cell>
          <cell r="D115" t="str">
            <v>男</v>
          </cell>
        </row>
        <row r="116">
          <cell r="B116" t="str">
            <v>3233012325</v>
          </cell>
          <cell r="C116" t="str">
            <v>亓鑫洋</v>
          </cell>
          <cell r="D116" t="str">
            <v>男</v>
          </cell>
        </row>
        <row r="117">
          <cell r="B117" t="str">
            <v>3233012326</v>
          </cell>
          <cell r="C117" t="str">
            <v>代俊业</v>
          </cell>
          <cell r="D117" t="str">
            <v>男</v>
          </cell>
        </row>
        <row r="118">
          <cell r="B118" t="str">
            <v>3233012327</v>
          </cell>
          <cell r="C118" t="str">
            <v>王宛茹</v>
          </cell>
          <cell r="D118" t="str">
            <v>女</v>
          </cell>
        </row>
        <row r="119">
          <cell r="B119" t="str">
            <v>3233012328</v>
          </cell>
          <cell r="C119" t="str">
            <v>吴婷婷</v>
          </cell>
          <cell r="D119" t="str">
            <v>女</v>
          </cell>
        </row>
        <row r="120">
          <cell r="B120" t="str">
            <v>3233012329</v>
          </cell>
          <cell r="C120" t="str">
            <v>谈子毅</v>
          </cell>
          <cell r="D120" t="str">
            <v>男</v>
          </cell>
        </row>
        <row r="121">
          <cell r="B121" t="str">
            <v>3233012330</v>
          </cell>
          <cell r="C121" t="str">
            <v>刘洋</v>
          </cell>
          <cell r="D121" t="str">
            <v>女</v>
          </cell>
        </row>
        <row r="122">
          <cell r="B122" t="str">
            <v>3233012331</v>
          </cell>
          <cell r="C122" t="str">
            <v>俞皓喆</v>
          </cell>
          <cell r="D122" t="str">
            <v>男</v>
          </cell>
        </row>
        <row r="123">
          <cell r="B123" t="str">
            <v>3233012332</v>
          </cell>
          <cell r="C123" t="str">
            <v>罗兰兰</v>
          </cell>
          <cell r="D123" t="str">
            <v>女</v>
          </cell>
        </row>
        <row r="124">
          <cell r="B124" t="str">
            <v>3233012333</v>
          </cell>
          <cell r="C124" t="str">
            <v>王志豪</v>
          </cell>
          <cell r="D124" t="str">
            <v>男</v>
          </cell>
        </row>
        <row r="125">
          <cell r="B125" t="str">
            <v>3233012334</v>
          </cell>
          <cell r="C125" t="str">
            <v>李玉涵</v>
          </cell>
          <cell r="D125" t="str">
            <v>男</v>
          </cell>
        </row>
        <row r="126">
          <cell r="B126" t="str">
            <v>3233012335</v>
          </cell>
          <cell r="C126" t="str">
            <v>卢锐涛</v>
          </cell>
          <cell r="D126" t="str">
            <v>男</v>
          </cell>
        </row>
        <row r="127">
          <cell r="B127" t="str">
            <v>3233012336</v>
          </cell>
          <cell r="C127" t="str">
            <v>彭苏皖</v>
          </cell>
          <cell r="D127" t="str">
            <v>女</v>
          </cell>
        </row>
        <row r="128">
          <cell r="B128" t="str">
            <v>3233012337</v>
          </cell>
          <cell r="C128" t="str">
            <v>王发川</v>
          </cell>
          <cell r="D128" t="str">
            <v>男</v>
          </cell>
        </row>
        <row r="129">
          <cell r="B129" t="str">
            <v>3233012338</v>
          </cell>
          <cell r="C129" t="str">
            <v>王智广</v>
          </cell>
          <cell r="D129" t="str">
            <v>男</v>
          </cell>
        </row>
        <row r="130">
          <cell r="B130" t="str">
            <v>3233012339</v>
          </cell>
          <cell r="C130" t="str">
            <v>孙来宏</v>
          </cell>
          <cell r="D130" t="str">
            <v>男</v>
          </cell>
        </row>
        <row r="131">
          <cell r="B131" t="str">
            <v>3233012340</v>
          </cell>
          <cell r="C131" t="str">
            <v>吴伟城</v>
          </cell>
          <cell r="D131" t="str">
            <v>男</v>
          </cell>
        </row>
        <row r="132">
          <cell r="B132" t="str">
            <v>3233012341</v>
          </cell>
          <cell r="C132" t="str">
            <v>郑愉航</v>
          </cell>
          <cell r="D132" t="str">
            <v>男</v>
          </cell>
        </row>
        <row r="133">
          <cell r="B133" t="str">
            <v>3233012342</v>
          </cell>
          <cell r="C133" t="str">
            <v>余菲菲</v>
          </cell>
          <cell r="D133" t="str">
            <v>女</v>
          </cell>
        </row>
        <row r="134">
          <cell r="B134" t="str">
            <v>3233012343</v>
          </cell>
          <cell r="C134" t="str">
            <v>胡鹏跃</v>
          </cell>
          <cell r="D134" t="str">
            <v>男</v>
          </cell>
        </row>
        <row r="135">
          <cell r="B135" t="str">
            <v>3233012344</v>
          </cell>
          <cell r="C135" t="str">
            <v>江尚军</v>
          </cell>
          <cell r="D135" t="str">
            <v>男</v>
          </cell>
        </row>
        <row r="136">
          <cell r="B136" t="str">
            <v>3233012345</v>
          </cell>
          <cell r="C136" t="str">
            <v>刘安安</v>
          </cell>
          <cell r="D136" t="str">
            <v>女</v>
          </cell>
        </row>
        <row r="137">
          <cell r="B137" t="str">
            <v>3233012401</v>
          </cell>
          <cell r="C137" t="str">
            <v>陈梦雅</v>
          </cell>
          <cell r="D137" t="str">
            <v>女</v>
          </cell>
        </row>
        <row r="138">
          <cell r="B138" t="str">
            <v>3233012402</v>
          </cell>
          <cell r="C138" t="str">
            <v>吴乐辰</v>
          </cell>
          <cell r="D138" t="str">
            <v>男</v>
          </cell>
        </row>
        <row r="139">
          <cell r="B139" t="str">
            <v>3233012403</v>
          </cell>
          <cell r="C139" t="str">
            <v>吴俊杰</v>
          </cell>
          <cell r="D139" t="str">
            <v>男</v>
          </cell>
        </row>
        <row r="140">
          <cell r="B140" t="str">
            <v>3233012404</v>
          </cell>
          <cell r="C140" t="str">
            <v>万滢</v>
          </cell>
          <cell r="D140" t="str">
            <v>女</v>
          </cell>
        </row>
        <row r="141">
          <cell r="B141" t="str">
            <v>3233012405</v>
          </cell>
          <cell r="C141" t="str">
            <v>苏登辉</v>
          </cell>
          <cell r="D141" t="str">
            <v>男</v>
          </cell>
        </row>
        <row r="142">
          <cell r="B142" t="str">
            <v>3233012406</v>
          </cell>
          <cell r="C142" t="str">
            <v>鲍彦祖</v>
          </cell>
          <cell r="D142" t="str">
            <v>男</v>
          </cell>
        </row>
        <row r="143">
          <cell r="B143" t="str">
            <v>3233012407</v>
          </cell>
          <cell r="C143" t="str">
            <v>胡凡</v>
          </cell>
          <cell r="D143" t="str">
            <v>男</v>
          </cell>
        </row>
        <row r="144">
          <cell r="B144" t="str">
            <v>3233012408</v>
          </cell>
          <cell r="C144" t="str">
            <v>蒋纳川</v>
          </cell>
          <cell r="D144" t="str">
            <v>男</v>
          </cell>
        </row>
        <row r="145">
          <cell r="B145" t="str">
            <v>3233012409</v>
          </cell>
          <cell r="C145" t="str">
            <v>陈果</v>
          </cell>
          <cell r="D145" t="str">
            <v>男</v>
          </cell>
        </row>
        <row r="146">
          <cell r="B146" t="str">
            <v>3233012410</v>
          </cell>
          <cell r="C146" t="str">
            <v>张子运</v>
          </cell>
          <cell r="D146" t="str">
            <v>男</v>
          </cell>
        </row>
        <row r="147">
          <cell r="B147" t="str">
            <v>3233012411</v>
          </cell>
          <cell r="C147" t="str">
            <v>朱伟晨</v>
          </cell>
          <cell r="D147" t="str">
            <v>男</v>
          </cell>
        </row>
        <row r="148">
          <cell r="B148" t="str">
            <v>3233012412</v>
          </cell>
          <cell r="C148" t="str">
            <v>赫一凡</v>
          </cell>
          <cell r="D148" t="str">
            <v>女</v>
          </cell>
        </row>
        <row r="149">
          <cell r="B149" t="str">
            <v>3233012413</v>
          </cell>
          <cell r="C149" t="str">
            <v>张涵悦</v>
          </cell>
          <cell r="D149" t="str">
            <v>女</v>
          </cell>
        </row>
        <row r="150">
          <cell r="B150" t="str">
            <v>3233012414</v>
          </cell>
          <cell r="C150" t="str">
            <v>陶旭</v>
          </cell>
          <cell r="D150" t="str">
            <v>男</v>
          </cell>
        </row>
        <row r="151">
          <cell r="B151" t="str">
            <v>3233012415</v>
          </cell>
          <cell r="C151" t="str">
            <v>孙伟成</v>
          </cell>
          <cell r="D151" t="str">
            <v>男</v>
          </cell>
        </row>
        <row r="152">
          <cell r="B152" t="str">
            <v>3233012416</v>
          </cell>
          <cell r="C152" t="str">
            <v>田坤</v>
          </cell>
          <cell r="D152" t="str">
            <v>男</v>
          </cell>
        </row>
        <row r="153">
          <cell r="B153" t="str">
            <v>3233012417</v>
          </cell>
          <cell r="C153" t="str">
            <v>张文旺</v>
          </cell>
          <cell r="D153" t="str">
            <v>男</v>
          </cell>
        </row>
        <row r="154">
          <cell r="B154" t="str">
            <v>3233012418</v>
          </cell>
          <cell r="C154" t="str">
            <v>孙梦雨</v>
          </cell>
          <cell r="D154" t="str">
            <v>女</v>
          </cell>
        </row>
        <row r="155">
          <cell r="B155" t="str">
            <v>3233012419</v>
          </cell>
          <cell r="C155" t="str">
            <v>吴思洁</v>
          </cell>
          <cell r="D155" t="str">
            <v>女</v>
          </cell>
        </row>
        <row r="156">
          <cell r="B156" t="str">
            <v>3233012420</v>
          </cell>
          <cell r="C156" t="str">
            <v>杨希望</v>
          </cell>
          <cell r="D156" t="str">
            <v>男</v>
          </cell>
        </row>
        <row r="157">
          <cell r="B157" t="str">
            <v>3233012421</v>
          </cell>
          <cell r="C157" t="str">
            <v>刘赵宇</v>
          </cell>
          <cell r="D157" t="str">
            <v>男</v>
          </cell>
        </row>
        <row r="158">
          <cell r="B158" t="str">
            <v>3233012423</v>
          </cell>
          <cell r="C158" t="str">
            <v>李彩姗</v>
          </cell>
          <cell r="D158" t="str">
            <v>女</v>
          </cell>
        </row>
        <row r="159">
          <cell r="B159" t="str">
            <v>3233012424</v>
          </cell>
          <cell r="C159" t="str">
            <v>王昕宇</v>
          </cell>
          <cell r="D159" t="str">
            <v>女</v>
          </cell>
        </row>
        <row r="160">
          <cell r="B160" t="str">
            <v>3233012425</v>
          </cell>
          <cell r="C160" t="str">
            <v>昂志磊</v>
          </cell>
          <cell r="D160" t="str">
            <v>男</v>
          </cell>
        </row>
        <row r="161">
          <cell r="B161" t="str">
            <v>3233012426</v>
          </cell>
          <cell r="C161" t="str">
            <v>王宁</v>
          </cell>
          <cell r="D161" t="str">
            <v>男</v>
          </cell>
        </row>
        <row r="162">
          <cell r="B162" t="str">
            <v>3233012427</v>
          </cell>
          <cell r="C162" t="str">
            <v>钱佳丽</v>
          </cell>
          <cell r="D162" t="str">
            <v>女</v>
          </cell>
        </row>
        <row r="163">
          <cell r="B163" t="str">
            <v>3233012428</v>
          </cell>
          <cell r="C163" t="str">
            <v>单宇乐</v>
          </cell>
          <cell r="D163" t="str">
            <v>女</v>
          </cell>
        </row>
        <row r="164">
          <cell r="B164" t="str">
            <v>3233012429</v>
          </cell>
          <cell r="C164" t="str">
            <v>肖佳</v>
          </cell>
          <cell r="D164" t="str">
            <v>女</v>
          </cell>
        </row>
        <row r="165">
          <cell r="B165" t="str">
            <v>3233012430</v>
          </cell>
          <cell r="C165" t="str">
            <v>林峻汐</v>
          </cell>
          <cell r="D165" t="str">
            <v>男</v>
          </cell>
        </row>
        <row r="166">
          <cell r="B166" t="str">
            <v>3233012431</v>
          </cell>
          <cell r="C166" t="str">
            <v>石豪</v>
          </cell>
          <cell r="D166" t="str">
            <v>男</v>
          </cell>
        </row>
        <row r="167">
          <cell r="B167" t="str">
            <v>3233012432</v>
          </cell>
          <cell r="C167" t="str">
            <v>陈为豪</v>
          </cell>
          <cell r="D167" t="str">
            <v>男</v>
          </cell>
        </row>
        <row r="168">
          <cell r="B168" t="str">
            <v>3233012433</v>
          </cell>
          <cell r="C168" t="str">
            <v>陈玲玲</v>
          </cell>
          <cell r="D168" t="str">
            <v>女</v>
          </cell>
        </row>
        <row r="169">
          <cell r="B169" t="str">
            <v>3233012434</v>
          </cell>
          <cell r="C169" t="str">
            <v>潘健伟</v>
          </cell>
          <cell r="D169" t="str">
            <v>男</v>
          </cell>
        </row>
        <row r="170">
          <cell r="B170" t="str">
            <v>3233012435</v>
          </cell>
          <cell r="C170" t="str">
            <v>汪焱炀</v>
          </cell>
          <cell r="D170" t="str">
            <v>男</v>
          </cell>
        </row>
        <row r="171">
          <cell r="B171" t="str">
            <v>3233012436</v>
          </cell>
          <cell r="C171" t="str">
            <v>任佩琪</v>
          </cell>
          <cell r="D171" t="str">
            <v>女</v>
          </cell>
        </row>
        <row r="172">
          <cell r="B172" t="str">
            <v>3233012437</v>
          </cell>
          <cell r="C172" t="str">
            <v>李玟君</v>
          </cell>
          <cell r="D172" t="str">
            <v>女</v>
          </cell>
        </row>
        <row r="173">
          <cell r="B173" t="str">
            <v>3233012438</v>
          </cell>
          <cell r="C173" t="str">
            <v>张硕</v>
          </cell>
          <cell r="D173" t="str">
            <v>男</v>
          </cell>
        </row>
        <row r="174">
          <cell r="B174" t="str">
            <v>3233012439</v>
          </cell>
          <cell r="C174" t="str">
            <v>李雯</v>
          </cell>
          <cell r="D174" t="str">
            <v>女</v>
          </cell>
        </row>
        <row r="175">
          <cell r="B175" t="str">
            <v>3233012440</v>
          </cell>
          <cell r="C175" t="str">
            <v>李建豪</v>
          </cell>
          <cell r="D175" t="str">
            <v>男</v>
          </cell>
        </row>
        <row r="176">
          <cell r="B176" t="str">
            <v>3233012441</v>
          </cell>
          <cell r="C176" t="str">
            <v>孔伟诚</v>
          </cell>
          <cell r="D176" t="str">
            <v>男</v>
          </cell>
        </row>
        <row r="177">
          <cell r="B177" t="str">
            <v>3233012442</v>
          </cell>
          <cell r="C177" t="str">
            <v>曾文杰</v>
          </cell>
          <cell r="D177" t="str">
            <v>男</v>
          </cell>
        </row>
        <row r="178">
          <cell r="B178" t="str">
            <v>3233012443</v>
          </cell>
          <cell r="C178" t="str">
            <v>缪宇俊</v>
          </cell>
          <cell r="D178" t="str">
            <v>男</v>
          </cell>
        </row>
        <row r="179">
          <cell r="B179" t="str">
            <v>3233012444</v>
          </cell>
          <cell r="C179" t="str">
            <v>舒盛峰</v>
          </cell>
          <cell r="D179" t="str">
            <v>男</v>
          </cell>
        </row>
        <row r="180">
          <cell r="B180" t="str">
            <v>3233012445</v>
          </cell>
          <cell r="C180" t="str">
            <v>黄超涛</v>
          </cell>
          <cell r="D180" t="str">
            <v>男</v>
          </cell>
        </row>
        <row r="181">
          <cell r="B181" t="str">
            <v>3223012517</v>
          </cell>
          <cell r="C181" t="str">
            <v>钱立志</v>
          </cell>
          <cell r="D181" t="str">
            <v>男</v>
          </cell>
        </row>
        <row r="182">
          <cell r="B182" t="str">
            <v>3233012501</v>
          </cell>
          <cell r="C182" t="str">
            <v>谢家勋</v>
          </cell>
          <cell r="D182" t="str">
            <v>男</v>
          </cell>
        </row>
        <row r="183">
          <cell r="B183" t="str">
            <v>3233012502</v>
          </cell>
          <cell r="C183" t="str">
            <v>李妙涵</v>
          </cell>
          <cell r="D183" t="str">
            <v>女</v>
          </cell>
        </row>
        <row r="184">
          <cell r="B184" t="str">
            <v>3233012503</v>
          </cell>
          <cell r="C184" t="str">
            <v>朱子军</v>
          </cell>
          <cell r="D184" t="str">
            <v>男</v>
          </cell>
        </row>
        <row r="185">
          <cell r="B185" t="str">
            <v>3233012504</v>
          </cell>
          <cell r="C185" t="str">
            <v>魏巍</v>
          </cell>
          <cell r="D185" t="str">
            <v>男</v>
          </cell>
        </row>
        <row r="186">
          <cell r="B186" t="str">
            <v>3233012505</v>
          </cell>
          <cell r="C186" t="str">
            <v>余梦桐</v>
          </cell>
          <cell r="D186" t="str">
            <v>女</v>
          </cell>
        </row>
        <row r="187">
          <cell r="B187" t="str">
            <v>3233012506</v>
          </cell>
          <cell r="C187" t="str">
            <v>范娜</v>
          </cell>
          <cell r="D187" t="str">
            <v>女</v>
          </cell>
        </row>
        <row r="188">
          <cell r="B188" t="str">
            <v>3233012507</v>
          </cell>
          <cell r="C188" t="str">
            <v>周志成</v>
          </cell>
          <cell r="D188" t="str">
            <v>男</v>
          </cell>
        </row>
        <row r="189">
          <cell r="B189" t="str">
            <v>3233012508</v>
          </cell>
          <cell r="C189" t="str">
            <v>孙倩</v>
          </cell>
          <cell r="D189" t="str">
            <v>女</v>
          </cell>
        </row>
        <row r="190">
          <cell r="B190" t="str">
            <v>3233012509</v>
          </cell>
          <cell r="C190" t="str">
            <v>薛佳佳</v>
          </cell>
          <cell r="D190" t="str">
            <v>女</v>
          </cell>
        </row>
        <row r="191">
          <cell r="B191" t="str">
            <v>3233012510</v>
          </cell>
          <cell r="C191" t="str">
            <v>蒋宏涛</v>
          </cell>
          <cell r="D191" t="str">
            <v>男</v>
          </cell>
        </row>
        <row r="192">
          <cell r="B192" t="str">
            <v>3233012511</v>
          </cell>
          <cell r="C192" t="str">
            <v>陈星</v>
          </cell>
          <cell r="D192" t="str">
            <v>男</v>
          </cell>
        </row>
        <row r="193">
          <cell r="B193" t="str">
            <v>3233012512</v>
          </cell>
          <cell r="C193" t="str">
            <v>袁静贤</v>
          </cell>
          <cell r="D193" t="str">
            <v>女</v>
          </cell>
        </row>
        <row r="194">
          <cell r="B194" t="str">
            <v>3233012513</v>
          </cell>
          <cell r="C194" t="str">
            <v>杨月月</v>
          </cell>
          <cell r="D194" t="str">
            <v>男</v>
          </cell>
        </row>
        <row r="195">
          <cell r="B195" t="str">
            <v>3233012514</v>
          </cell>
          <cell r="C195" t="str">
            <v>张洪波</v>
          </cell>
          <cell r="D195" t="str">
            <v>男</v>
          </cell>
        </row>
        <row r="196">
          <cell r="B196" t="str">
            <v>3233012515</v>
          </cell>
          <cell r="C196" t="str">
            <v>胡伟杰</v>
          </cell>
          <cell r="D196" t="str">
            <v>男</v>
          </cell>
        </row>
        <row r="197">
          <cell r="B197" t="str">
            <v>3233012516</v>
          </cell>
          <cell r="C197" t="str">
            <v>康子健</v>
          </cell>
          <cell r="D197" t="str">
            <v>男</v>
          </cell>
        </row>
        <row r="198">
          <cell r="B198" t="str">
            <v>3233012517</v>
          </cell>
          <cell r="C198" t="str">
            <v>陈宇</v>
          </cell>
          <cell r="D198" t="str">
            <v>男</v>
          </cell>
        </row>
        <row r="199">
          <cell r="B199" t="str">
            <v>3233012518</v>
          </cell>
          <cell r="C199" t="str">
            <v>孙毅</v>
          </cell>
          <cell r="D199" t="str">
            <v>男</v>
          </cell>
        </row>
        <row r="200">
          <cell r="B200" t="str">
            <v>3233012519</v>
          </cell>
          <cell r="C200" t="str">
            <v>吴苏敏</v>
          </cell>
          <cell r="D200" t="str">
            <v>女</v>
          </cell>
        </row>
        <row r="201">
          <cell r="B201" t="str">
            <v>3233012520</v>
          </cell>
          <cell r="C201" t="str">
            <v>杨文慧</v>
          </cell>
          <cell r="D201" t="str">
            <v>女</v>
          </cell>
        </row>
        <row r="202">
          <cell r="B202" t="str">
            <v>3233012521</v>
          </cell>
          <cell r="C202" t="str">
            <v>吴彤</v>
          </cell>
          <cell r="D202" t="str">
            <v>女</v>
          </cell>
        </row>
        <row r="203">
          <cell r="B203" t="str">
            <v>3233012522</v>
          </cell>
          <cell r="C203" t="str">
            <v>李钦君</v>
          </cell>
          <cell r="D203" t="str">
            <v>男</v>
          </cell>
        </row>
        <row r="204">
          <cell r="B204" t="str">
            <v>3233012523</v>
          </cell>
          <cell r="C204" t="str">
            <v>何辰辰</v>
          </cell>
          <cell r="D204" t="str">
            <v>女</v>
          </cell>
        </row>
        <row r="205">
          <cell r="B205" t="str">
            <v>3233012524</v>
          </cell>
          <cell r="C205" t="str">
            <v>鲁福美</v>
          </cell>
          <cell r="D205" t="str">
            <v>女</v>
          </cell>
        </row>
        <row r="206">
          <cell r="B206" t="str">
            <v>3233012525</v>
          </cell>
          <cell r="C206" t="str">
            <v>何淇</v>
          </cell>
          <cell r="D206" t="str">
            <v>男</v>
          </cell>
        </row>
        <row r="207">
          <cell r="B207" t="str">
            <v>3233012526</v>
          </cell>
          <cell r="C207" t="str">
            <v>郭书驰</v>
          </cell>
          <cell r="D207" t="str">
            <v>男</v>
          </cell>
        </row>
        <row r="208">
          <cell r="B208" t="str">
            <v>3233012527</v>
          </cell>
          <cell r="C208" t="str">
            <v>凡欣</v>
          </cell>
          <cell r="D208" t="str">
            <v>女</v>
          </cell>
        </row>
        <row r="209">
          <cell r="B209" t="str">
            <v>3233012528</v>
          </cell>
          <cell r="C209" t="str">
            <v>瞿越胜</v>
          </cell>
          <cell r="D209" t="str">
            <v>男</v>
          </cell>
        </row>
        <row r="210">
          <cell r="B210" t="str">
            <v>3233012529</v>
          </cell>
          <cell r="C210" t="str">
            <v>张先宇</v>
          </cell>
          <cell r="D210" t="str">
            <v>男</v>
          </cell>
        </row>
        <row r="211">
          <cell r="B211" t="str">
            <v>3233012530</v>
          </cell>
          <cell r="C211" t="str">
            <v>陶子玄</v>
          </cell>
          <cell r="D211" t="str">
            <v>女</v>
          </cell>
        </row>
        <row r="212">
          <cell r="B212" t="str">
            <v>3233012531</v>
          </cell>
          <cell r="C212" t="str">
            <v>郭孟奇</v>
          </cell>
          <cell r="D212" t="str">
            <v>男</v>
          </cell>
        </row>
        <row r="213">
          <cell r="B213" t="str">
            <v>3233012532</v>
          </cell>
          <cell r="C213" t="str">
            <v>葛佳乐</v>
          </cell>
          <cell r="D213" t="str">
            <v>女</v>
          </cell>
        </row>
        <row r="214">
          <cell r="B214" t="str">
            <v>3233012533</v>
          </cell>
          <cell r="C214" t="str">
            <v>丁宇辉</v>
          </cell>
          <cell r="D214" t="str">
            <v>男</v>
          </cell>
        </row>
        <row r="215">
          <cell r="B215" t="str">
            <v>3233012534</v>
          </cell>
          <cell r="C215" t="str">
            <v>张建军</v>
          </cell>
          <cell r="D215" t="str">
            <v>男</v>
          </cell>
        </row>
        <row r="216">
          <cell r="B216" t="str">
            <v>3233012535</v>
          </cell>
          <cell r="C216" t="str">
            <v>陈润</v>
          </cell>
          <cell r="D216" t="str">
            <v>男</v>
          </cell>
        </row>
        <row r="217">
          <cell r="B217" t="str">
            <v>3233012536</v>
          </cell>
          <cell r="C217" t="str">
            <v>曾凡强</v>
          </cell>
          <cell r="D217" t="str">
            <v>男</v>
          </cell>
        </row>
        <row r="218">
          <cell r="B218" t="str">
            <v>3233012537</v>
          </cell>
          <cell r="C218" t="str">
            <v>周高彬</v>
          </cell>
          <cell r="D218" t="str">
            <v>男</v>
          </cell>
        </row>
        <row r="219">
          <cell r="B219" t="str">
            <v>3233012538</v>
          </cell>
          <cell r="C219" t="str">
            <v>王智超</v>
          </cell>
          <cell r="D219" t="str">
            <v>男</v>
          </cell>
        </row>
        <row r="220">
          <cell r="B220" t="str">
            <v>3233012539</v>
          </cell>
          <cell r="C220" t="str">
            <v>刘智伟</v>
          </cell>
          <cell r="D220" t="str">
            <v>男</v>
          </cell>
        </row>
        <row r="221">
          <cell r="B221" t="str">
            <v>3233012540</v>
          </cell>
          <cell r="C221" t="str">
            <v>陈媛媛</v>
          </cell>
          <cell r="D221" t="str">
            <v>女</v>
          </cell>
        </row>
        <row r="222">
          <cell r="B222" t="str">
            <v>3233012541</v>
          </cell>
          <cell r="C222" t="str">
            <v>黄旭</v>
          </cell>
          <cell r="D222" t="str">
            <v>男</v>
          </cell>
        </row>
        <row r="223">
          <cell r="B223" t="str">
            <v>3233012542</v>
          </cell>
          <cell r="C223" t="str">
            <v>黄心洁</v>
          </cell>
          <cell r="D223" t="str">
            <v>女</v>
          </cell>
        </row>
        <row r="224">
          <cell r="B224" t="str">
            <v>3233012543</v>
          </cell>
          <cell r="C224" t="str">
            <v>刘家耀</v>
          </cell>
          <cell r="D224" t="str">
            <v>男</v>
          </cell>
        </row>
        <row r="225">
          <cell r="B225" t="str">
            <v>3233012544</v>
          </cell>
          <cell r="C225" t="str">
            <v>张文研</v>
          </cell>
          <cell r="D225" t="str">
            <v>女</v>
          </cell>
        </row>
        <row r="226">
          <cell r="B226" t="str">
            <v>3233012545</v>
          </cell>
          <cell r="C226" t="str">
            <v>叶德健</v>
          </cell>
          <cell r="D226" t="str">
            <v>男</v>
          </cell>
        </row>
        <row r="227">
          <cell r="B227" t="str">
            <v>3233012601</v>
          </cell>
          <cell r="C227" t="str">
            <v>李浚源</v>
          </cell>
          <cell r="D227" t="str">
            <v>男</v>
          </cell>
        </row>
        <row r="228">
          <cell r="B228" t="str">
            <v>3233012602</v>
          </cell>
          <cell r="C228" t="str">
            <v>朱振丰</v>
          </cell>
          <cell r="D228" t="str">
            <v>男</v>
          </cell>
        </row>
        <row r="229">
          <cell r="B229" t="str">
            <v>3233012603</v>
          </cell>
          <cell r="C229" t="str">
            <v>周沛琦</v>
          </cell>
          <cell r="D229" t="str">
            <v>男</v>
          </cell>
        </row>
        <row r="230">
          <cell r="B230" t="str">
            <v>3233012604</v>
          </cell>
          <cell r="C230" t="str">
            <v>袁俊杰</v>
          </cell>
          <cell r="D230" t="str">
            <v>男</v>
          </cell>
        </row>
        <row r="231">
          <cell r="B231" t="str">
            <v>3233012605</v>
          </cell>
          <cell r="C231" t="str">
            <v>刘淑琦</v>
          </cell>
          <cell r="D231" t="str">
            <v>女</v>
          </cell>
        </row>
        <row r="232">
          <cell r="B232" t="str">
            <v>3233012606</v>
          </cell>
          <cell r="C232" t="str">
            <v>窦唐明</v>
          </cell>
          <cell r="D232" t="str">
            <v>男</v>
          </cell>
        </row>
        <row r="233">
          <cell r="B233" t="str">
            <v>3233012607</v>
          </cell>
          <cell r="C233" t="str">
            <v>林煜昊</v>
          </cell>
          <cell r="D233" t="str">
            <v>男</v>
          </cell>
        </row>
        <row r="234">
          <cell r="B234" t="str">
            <v>3233012608</v>
          </cell>
          <cell r="C234" t="str">
            <v>沈名扬</v>
          </cell>
          <cell r="D234" t="str">
            <v>男</v>
          </cell>
        </row>
        <row r="235">
          <cell r="B235" t="str">
            <v>3233012609</v>
          </cell>
          <cell r="C235" t="str">
            <v>贾乐</v>
          </cell>
          <cell r="D235" t="str">
            <v>男</v>
          </cell>
        </row>
        <row r="236">
          <cell r="B236" t="str">
            <v>3233012610</v>
          </cell>
          <cell r="C236" t="str">
            <v>钱雪婷</v>
          </cell>
          <cell r="D236" t="str">
            <v>女</v>
          </cell>
        </row>
        <row r="237">
          <cell r="B237" t="str">
            <v>3233012611</v>
          </cell>
          <cell r="C237" t="str">
            <v>罗星子</v>
          </cell>
          <cell r="D237" t="str">
            <v>女</v>
          </cell>
        </row>
        <row r="238">
          <cell r="B238" t="str">
            <v>3233012612</v>
          </cell>
          <cell r="C238" t="str">
            <v>吴尚</v>
          </cell>
          <cell r="D238" t="str">
            <v>男</v>
          </cell>
        </row>
        <row r="239">
          <cell r="B239" t="str">
            <v>3233012613</v>
          </cell>
          <cell r="C239" t="str">
            <v>潘静怡</v>
          </cell>
          <cell r="D239" t="str">
            <v>女</v>
          </cell>
        </row>
        <row r="240">
          <cell r="B240" t="str">
            <v>3233012614</v>
          </cell>
          <cell r="C240" t="str">
            <v>刘望明</v>
          </cell>
          <cell r="D240" t="str">
            <v>男</v>
          </cell>
        </row>
        <row r="241">
          <cell r="B241" t="str">
            <v>3233012615</v>
          </cell>
          <cell r="C241" t="str">
            <v>葛佳名</v>
          </cell>
          <cell r="D241" t="str">
            <v>男</v>
          </cell>
        </row>
        <row r="242">
          <cell r="B242" t="str">
            <v>3233012616</v>
          </cell>
          <cell r="C242" t="str">
            <v>王子言</v>
          </cell>
          <cell r="D242" t="str">
            <v>男</v>
          </cell>
        </row>
        <row r="243">
          <cell r="B243" t="str">
            <v>3233012617</v>
          </cell>
          <cell r="C243" t="str">
            <v>马浩南</v>
          </cell>
          <cell r="D243" t="str">
            <v>男</v>
          </cell>
        </row>
        <row r="244">
          <cell r="B244" t="str">
            <v>3233012618</v>
          </cell>
          <cell r="C244" t="str">
            <v>余露洁</v>
          </cell>
          <cell r="D244" t="str">
            <v>女</v>
          </cell>
        </row>
        <row r="245">
          <cell r="B245" t="str">
            <v>3233012619</v>
          </cell>
          <cell r="C245" t="str">
            <v>陈维涛</v>
          </cell>
          <cell r="D245" t="str">
            <v>男</v>
          </cell>
        </row>
        <row r="246">
          <cell r="B246" t="str">
            <v>3233012620</v>
          </cell>
          <cell r="C246" t="str">
            <v>罗玉萍</v>
          </cell>
          <cell r="D246" t="str">
            <v>女</v>
          </cell>
        </row>
        <row r="247">
          <cell r="B247" t="str">
            <v>3233012621</v>
          </cell>
          <cell r="C247" t="str">
            <v>曾嘉伟</v>
          </cell>
          <cell r="D247" t="str">
            <v>男</v>
          </cell>
        </row>
        <row r="248">
          <cell r="B248" t="str">
            <v>3233012622</v>
          </cell>
          <cell r="C248" t="str">
            <v>陈昊</v>
          </cell>
          <cell r="D248" t="str">
            <v>男</v>
          </cell>
        </row>
        <row r="249">
          <cell r="B249" t="str">
            <v>3233012623</v>
          </cell>
          <cell r="C249" t="str">
            <v>吴凯</v>
          </cell>
          <cell r="D249" t="str">
            <v>男</v>
          </cell>
        </row>
        <row r="250">
          <cell r="B250" t="str">
            <v>3233012624</v>
          </cell>
          <cell r="C250" t="str">
            <v>尚语晨</v>
          </cell>
          <cell r="D250" t="str">
            <v>女</v>
          </cell>
        </row>
        <row r="251">
          <cell r="B251" t="str">
            <v>3233012625</v>
          </cell>
          <cell r="C251" t="str">
            <v>王楚妍</v>
          </cell>
          <cell r="D251" t="str">
            <v>女</v>
          </cell>
        </row>
        <row r="252">
          <cell r="B252" t="str">
            <v>3233012626</v>
          </cell>
          <cell r="C252" t="str">
            <v>王瑞涵</v>
          </cell>
          <cell r="D252" t="str">
            <v>女</v>
          </cell>
        </row>
        <row r="253">
          <cell r="B253" t="str">
            <v>3233012627</v>
          </cell>
          <cell r="C253" t="str">
            <v>叶小兵</v>
          </cell>
          <cell r="D253" t="str">
            <v>男</v>
          </cell>
        </row>
        <row r="254">
          <cell r="B254" t="str">
            <v>3233012628</v>
          </cell>
          <cell r="C254" t="str">
            <v>杨输磊</v>
          </cell>
          <cell r="D254" t="str">
            <v>女</v>
          </cell>
        </row>
        <row r="255">
          <cell r="B255" t="str">
            <v>3233012629</v>
          </cell>
          <cell r="C255" t="str">
            <v>邵章富</v>
          </cell>
          <cell r="D255" t="str">
            <v>男</v>
          </cell>
        </row>
        <row r="256">
          <cell r="B256" t="str">
            <v>3233012630</v>
          </cell>
          <cell r="C256" t="str">
            <v>匡文杰</v>
          </cell>
          <cell r="D256" t="str">
            <v>男</v>
          </cell>
        </row>
        <row r="257">
          <cell r="B257" t="str">
            <v>3233012632</v>
          </cell>
          <cell r="C257" t="str">
            <v>郭昌楠</v>
          </cell>
          <cell r="D257" t="str">
            <v>男</v>
          </cell>
        </row>
        <row r="258">
          <cell r="B258" t="str">
            <v>3233012633</v>
          </cell>
          <cell r="C258" t="str">
            <v>董荣菱</v>
          </cell>
          <cell r="D258" t="str">
            <v>男</v>
          </cell>
        </row>
        <row r="259">
          <cell r="B259" t="str">
            <v>3233012634</v>
          </cell>
          <cell r="C259" t="str">
            <v>谢洲</v>
          </cell>
          <cell r="D259" t="str">
            <v>男</v>
          </cell>
        </row>
        <row r="260">
          <cell r="B260" t="str">
            <v>3233012635</v>
          </cell>
          <cell r="C260" t="str">
            <v>王广平</v>
          </cell>
          <cell r="D260" t="str">
            <v>男</v>
          </cell>
        </row>
        <row r="261">
          <cell r="B261" t="str">
            <v>3233012636</v>
          </cell>
          <cell r="C261" t="str">
            <v>汪海龙</v>
          </cell>
          <cell r="D261" t="str">
            <v>男</v>
          </cell>
        </row>
        <row r="262">
          <cell r="B262" t="str">
            <v>3233012637</v>
          </cell>
          <cell r="C262" t="str">
            <v>胡金奕</v>
          </cell>
          <cell r="D262" t="str">
            <v>男</v>
          </cell>
        </row>
        <row r="263">
          <cell r="B263" t="str">
            <v>3233012638</v>
          </cell>
          <cell r="C263" t="str">
            <v>朱雨娜</v>
          </cell>
          <cell r="D263" t="str">
            <v>女</v>
          </cell>
        </row>
        <row r="264">
          <cell r="B264" t="str">
            <v>3233012639</v>
          </cell>
          <cell r="C264" t="str">
            <v>叶泽琪</v>
          </cell>
          <cell r="D264" t="str">
            <v>女</v>
          </cell>
        </row>
        <row r="265">
          <cell r="B265" t="str">
            <v>3233012640</v>
          </cell>
          <cell r="C265" t="str">
            <v>王宇</v>
          </cell>
          <cell r="D265" t="str">
            <v>男</v>
          </cell>
        </row>
        <row r="266">
          <cell r="B266" t="str">
            <v>3233012641</v>
          </cell>
          <cell r="C266" t="str">
            <v>王皓皓</v>
          </cell>
          <cell r="D266" t="str">
            <v>男</v>
          </cell>
        </row>
        <row r="267">
          <cell r="B267" t="str">
            <v>3233012642</v>
          </cell>
          <cell r="C267" t="str">
            <v>姚惟一</v>
          </cell>
          <cell r="D267" t="str">
            <v>男</v>
          </cell>
        </row>
        <row r="268">
          <cell r="B268" t="str">
            <v>3233012643</v>
          </cell>
          <cell r="C268" t="str">
            <v>王帮友</v>
          </cell>
          <cell r="D268" t="str">
            <v>男</v>
          </cell>
        </row>
        <row r="269">
          <cell r="B269" t="str">
            <v>3233012644</v>
          </cell>
          <cell r="C269" t="str">
            <v>徐润生</v>
          </cell>
          <cell r="D269" t="str">
            <v>男</v>
          </cell>
        </row>
        <row r="270">
          <cell r="B270" t="str">
            <v>3233012645</v>
          </cell>
          <cell r="C270" t="str">
            <v>陈佳璐</v>
          </cell>
          <cell r="D270" t="str">
            <v>女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国家励志"/>
      <sheetName val="国家助学金"/>
      <sheetName val="备查"/>
    </sheetNames>
    <sheetDataSet>
      <sheetData sheetId="0"/>
      <sheetData sheetId="1"/>
      <sheetData sheetId="2">
        <row r="3">
          <cell r="A3" t="str">
            <v>计科2001班</v>
          </cell>
          <cell r="B3">
            <v>52</v>
          </cell>
          <cell r="C3" t="str">
            <v>孟慧</v>
          </cell>
          <cell r="D3">
            <v>3878</v>
          </cell>
          <cell r="E3">
            <v>1.3408973697782401E-2</v>
          </cell>
          <cell r="F3">
            <v>325</v>
          </cell>
          <cell r="G3" t="str">
            <v>4</v>
          </cell>
          <cell r="H3">
            <v>4.3579164517792703</v>
          </cell>
          <cell r="I3">
            <v>4</v>
          </cell>
          <cell r="J3">
            <v>0</v>
          </cell>
          <cell r="K3">
            <v>4</v>
          </cell>
          <cell r="L3">
            <v>244</v>
          </cell>
          <cell r="M3">
            <v>3.2717895822588998</v>
          </cell>
          <cell r="N3">
            <v>3</v>
          </cell>
          <cell r="O3">
            <v>3</v>
          </cell>
          <cell r="P3" t="b">
            <v>1</v>
          </cell>
          <cell r="Q3">
            <v>243</v>
          </cell>
          <cell r="R3">
            <v>3.2583806085611098</v>
          </cell>
          <cell r="S3">
            <v>3</v>
          </cell>
        </row>
        <row r="4">
          <cell r="A4" t="str">
            <v>计科2002班</v>
          </cell>
          <cell r="B4">
            <v>52</v>
          </cell>
          <cell r="D4">
            <v>3878</v>
          </cell>
          <cell r="E4">
            <v>1.3408973697782401E-2</v>
          </cell>
          <cell r="F4">
            <v>325</v>
          </cell>
          <cell r="G4" t="str">
            <v>3</v>
          </cell>
          <cell r="H4">
            <v>4.3579164517792703</v>
          </cell>
          <cell r="I4">
            <v>4</v>
          </cell>
          <cell r="J4">
            <v>1</v>
          </cell>
          <cell r="K4">
            <v>4</v>
          </cell>
          <cell r="L4">
            <v>244</v>
          </cell>
          <cell r="M4">
            <v>3.2717895822588998</v>
          </cell>
          <cell r="N4">
            <v>3</v>
          </cell>
          <cell r="O4">
            <v>3</v>
          </cell>
          <cell r="P4" t="b">
            <v>1</v>
          </cell>
          <cell r="Q4">
            <v>243</v>
          </cell>
          <cell r="R4">
            <v>3.2583806085611098</v>
          </cell>
          <cell r="S4">
            <v>3</v>
          </cell>
        </row>
        <row r="5">
          <cell r="A5" t="str">
            <v>计科2003班</v>
          </cell>
          <cell r="B5">
            <v>54</v>
          </cell>
          <cell r="D5">
            <v>3878</v>
          </cell>
          <cell r="E5">
            <v>1.39247034553894E-2</v>
          </cell>
          <cell r="F5">
            <v>325</v>
          </cell>
          <cell r="G5" t="str">
            <v>4</v>
          </cell>
          <cell r="H5">
            <v>4.5255286230015503</v>
          </cell>
          <cell r="I5">
            <v>5</v>
          </cell>
          <cell r="J5">
            <v>1</v>
          </cell>
          <cell r="K5">
            <v>5</v>
          </cell>
          <cell r="L5">
            <v>244</v>
          </cell>
          <cell r="M5">
            <v>3.3976276431150101</v>
          </cell>
          <cell r="N5">
            <v>3</v>
          </cell>
          <cell r="O5">
            <v>3</v>
          </cell>
          <cell r="P5" t="b">
            <v>1</v>
          </cell>
          <cell r="Q5">
            <v>243</v>
          </cell>
          <cell r="R5">
            <v>3.3837029396596199</v>
          </cell>
          <cell r="S5">
            <v>3</v>
          </cell>
        </row>
        <row r="6">
          <cell r="A6" t="str">
            <v>计科2004班</v>
          </cell>
          <cell r="B6">
            <v>53</v>
          </cell>
          <cell r="D6">
            <v>3878</v>
          </cell>
          <cell r="E6">
            <v>1.3666838576585899E-2</v>
          </cell>
          <cell r="F6">
            <v>325</v>
          </cell>
          <cell r="G6" t="str">
            <v>0</v>
          </cell>
          <cell r="H6">
            <v>4.4417225373904099</v>
          </cell>
          <cell r="I6">
            <v>4</v>
          </cell>
          <cell r="J6">
            <v>4</v>
          </cell>
          <cell r="K6">
            <v>4</v>
          </cell>
          <cell r="L6">
            <v>244</v>
          </cell>
          <cell r="M6">
            <v>3.3347086126869501</v>
          </cell>
          <cell r="N6">
            <v>3</v>
          </cell>
          <cell r="O6">
            <v>3</v>
          </cell>
          <cell r="P6" t="b">
            <v>1</v>
          </cell>
          <cell r="Q6">
            <v>243</v>
          </cell>
          <cell r="R6">
            <v>3.3210417741103702</v>
          </cell>
          <cell r="S6">
            <v>3</v>
          </cell>
        </row>
        <row r="7">
          <cell r="A7" t="str">
            <v>计科2005班</v>
          </cell>
          <cell r="B7">
            <v>52</v>
          </cell>
          <cell r="D7">
            <v>3878</v>
          </cell>
          <cell r="E7">
            <v>1.3408973697782401E-2</v>
          </cell>
          <cell r="F7">
            <v>325</v>
          </cell>
          <cell r="G7" t="str">
            <v>2</v>
          </cell>
          <cell r="H7">
            <v>4.3579164517792703</v>
          </cell>
          <cell r="I7">
            <v>4</v>
          </cell>
          <cell r="J7">
            <v>2</v>
          </cell>
          <cell r="K7">
            <v>4</v>
          </cell>
          <cell r="L7">
            <v>244</v>
          </cell>
          <cell r="M7">
            <v>3.2717895822588998</v>
          </cell>
          <cell r="N7">
            <v>3</v>
          </cell>
          <cell r="O7">
            <v>3</v>
          </cell>
          <cell r="P7" t="b">
            <v>1</v>
          </cell>
          <cell r="Q7">
            <v>243</v>
          </cell>
          <cell r="R7">
            <v>3.2583806085611098</v>
          </cell>
          <cell r="S7">
            <v>3</v>
          </cell>
        </row>
        <row r="8">
          <cell r="A8" t="str">
            <v>计科2006班</v>
          </cell>
          <cell r="B8">
            <v>54</v>
          </cell>
          <cell r="C8" t="str">
            <v>汤菲菲</v>
          </cell>
          <cell r="D8">
            <v>3878</v>
          </cell>
          <cell r="E8">
            <v>1.39247034553894E-2</v>
          </cell>
          <cell r="F8">
            <v>325</v>
          </cell>
          <cell r="G8" t="str">
            <v>3</v>
          </cell>
          <cell r="H8">
            <v>4.5255286230015503</v>
          </cell>
          <cell r="I8">
            <v>5</v>
          </cell>
          <cell r="J8">
            <v>2</v>
          </cell>
          <cell r="K8">
            <v>5</v>
          </cell>
          <cell r="L8">
            <v>244</v>
          </cell>
          <cell r="M8">
            <v>3.3976276431150101</v>
          </cell>
          <cell r="N8">
            <v>3</v>
          </cell>
          <cell r="O8">
            <v>3</v>
          </cell>
          <cell r="P8" t="b">
            <v>1</v>
          </cell>
          <cell r="Q8">
            <v>243</v>
          </cell>
          <cell r="R8">
            <v>3.3837029396596199</v>
          </cell>
          <cell r="S8">
            <v>3</v>
          </cell>
        </row>
        <row r="9">
          <cell r="A9" t="str">
            <v>软件2005班</v>
          </cell>
          <cell r="B9">
            <v>51</v>
          </cell>
          <cell r="D9">
            <v>3878</v>
          </cell>
          <cell r="E9">
            <v>1.31511088189789E-2</v>
          </cell>
          <cell r="F9">
            <v>325</v>
          </cell>
          <cell r="G9" t="str">
            <v>5</v>
          </cell>
          <cell r="H9">
            <v>4.2741103661681299</v>
          </cell>
          <cell r="I9">
            <v>4</v>
          </cell>
          <cell r="J9">
            <v>-1</v>
          </cell>
          <cell r="K9">
            <v>5</v>
          </cell>
          <cell r="L9">
            <v>244</v>
          </cell>
          <cell r="M9">
            <v>3.2088705518308398</v>
          </cell>
          <cell r="N9">
            <v>3</v>
          </cell>
          <cell r="O9">
            <v>3</v>
          </cell>
          <cell r="P9" t="b">
            <v>1</v>
          </cell>
          <cell r="Q9">
            <v>243</v>
          </cell>
          <cell r="R9">
            <v>3.1957194430118601</v>
          </cell>
          <cell r="S9">
            <v>3</v>
          </cell>
        </row>
        <row r="10">
          <cell r="A10" t="str">
            <v>软件2006班</v>
          </cell>
          <cell r="B10">
            <v>54</v>
          </cell>
          <cell r="D10">
            <v>3878</v>
          </cell>
          <cell r="E10">
            <v>1.39247034553894E-2</v>
          </cell>
          <cell r="F10">
            <v>325</v>
          </cell>
          <cell r="G10" t="str">
            <v>4</v>
          </cell>
          <cell r="H10">
            <v>4.5255286230015503</v>
          </cell>
          <cell r="I10">
            <v>5</v>
          </cell>
          <cell r="J10">
            <v>1</v>
          </cell>
          <cell r="K10">
            <v>5</v>
          </cell>
          <cell r="L10">
            <v>244</v>
          </cell>
          <cell r="M10">
            <v>3.3976276431150101</v>
          </cell>
          <cell r="N10">
            <v>3</v>
          </cell>
          <cell r="O10">
            <v>3</v>
          </cell>
          <cell r="P10" t="b">
            <v>1</v>
          </cell>
          <cell r="Q10">
            <v>243</v>
          </cell>
          <cell r="R10">
            <v>3.3837029396596199</v>
          </cell>
          <cell r="S10">
            <v>3</v>
          </cell>
        </row>
        <row r="11">
          <cell r="A11" t="str">
            <v>网络2001班</v>
          </cell>
          <cell r="B11">
            <v>44</v>
          </cell>
          <cell r="D11">
            <v>3878</v>
          </cell>
          <cell r="E11">
            <v>1.13460546673543E-2</v>
          </cell>
          <cell r="F11">
            <v>325</v>
          </cell>
          <cell r="G11" t="str">
            <v>1</v>
          </cell>
          <cell r="H11">
            <v>3.6874677668901499</v>
          </cell>
          <cell r="I11">
            <v>4</v>
          </cell>
          <cell r="J11">
            <v>3</v>
          </cell>
          <cell r="K11">
            <v>3</v>
          </cell>
          <cell r="L11">
            <v>244</v>
          </cell>
          <cell r="M11">
            <v>2.7684373388344499</v>
          </cell>
          <cell r="N11">
            <v>3</v>
          </cell>
          <cell r="O11">
            <v>3</v>
          </cell>
          <cell r="P11" t="b">
            <v>1</v>
          </cell>
          <cell r="Q11">
            <v>243</v>
          </cell>
          <cell r="R11">
            <v>2.7570912841671</v>
          </cell>
          <cell r="S11">
            <v>3</v>
          </cell>
        </row>
        <row r="12">
          <cell r="A12" t="str">
            <v>网络2002班</v>
          </cell>
          <cell r="B12">
            <v>40</v>
          </cell>
          <cell r="D12">
            <v>3878</v>
          </cell>
          <cell r="E12">
            <v>1.03145951521403E-2</v>
          </cell>
          <cell r="F12">
            <v>325</v>
          </cell>
          <cell r="G12" t="str">
            <v>4</v>
          </cell>
          <cell r="H12">
            <v>3.3522434244455899</v>
          </cell>
          <cell r="I12">
            <v>3</v>
          </cell>
          <cell r="J12">
            <v>-1</v>
          </cell>
          <cell r="K12">
            <v>4</v>
          </cell>
          <cell r="L12">
            <v>244</v>
          </cell>
          <cell r="M12">
            <v>2.5167612171222302</v>
          </cell>
          <cell r="N12">
            <v>3</v>
          </cell>
          <cell r="O12">
            <v>3</v>
          </cell>
          <cell r="P12" t="b">
            <v>1</v>
          </cell>
          <cell r="Q12">
            <v>243</v>
          </cell>
          <cell r="R12">
            <v>2.50644662197009</v>
          </cell>
          <cell r="S12">
            <v>3</v>
          </cell>
        </row>
        <row r="13">
          <cell r="A13" t="str">
            <v>软件2001班</v>
          </cell>
          <cell r="B13">
            <v>56</v>
          </cell>
          <cell r="C13" t="str">
            <v>张高奇</v>
          </cell>
          <cell r="D13">
            <v>3878</v>
          </cell>
          <cell r="E13">
            <v>1.4440433212996401E-2</v>
          </cell>
          <cell r="F13">
            <v>325</v>
          </cell>
          <cell r="G13" t="str">
            <v>4</v>
          </cell>
          <cell r="H13">
            <v>4.6931407942238303</v>
          </cell>
          <cell r="I13">
            <v>5</v>
          </cell>
          <cell r="J13">
            <v>1</v>
          </cell>
          <cell r="K13">
            <v>5</v>
          </cell>
          <cell r="L13">
            <v>244</v>
          </cell>
          <cell r="M13">
            <v>3.5234657039711199</v>
          </cell>
          <cell r="N13">
            <v>4</v>
          </cell>
          <cell r="O13">
            <v>4</v>
          </cell>
          <cell r="P13" t="b">
            <v>1</v>
          </cell>
          <cell r="Q13">
            <v>243</v>
          </cell>
          <cell r="R13">
            <v>3.5090252707581202</v>
          </cell>
          <cell r="S13">
            <v>4</v>
          </cell>
        </row>
        <row r="14">
          <cell r="A14" t="str">
            <v>软件2002班</v>
          </cell>
          <cell r="B14">
            <v>51</v>
          </cell>
          <cell r="D14">
            <v>3878</v>
          </cell>
          <cell r="E14">
            <v>1.31511088189789E-2</v>
          </cell>
          <cell r="F14">
            <v>325</v>
          </cell>
          <cell r="G14" t="str">
            <v>4</v>
          </cell>
          <cell r="H14">
            <v>4.2741103661681299</v>
          </cell>
          <cell r="I14">
            <v>4</v>
          </cell>
          <cell r="J14">
            <v>0</v>
          </cell>
          <cell r="K14">
            <v>4</v>
          </cell>
          <cell r="L14">
            <v>244</v>
          </cell>
          <cell r="M14">
            <v>3.2088705518308398</v>
          </cell>
          <cell r="N14">
            <v>3</v>
          </cell>
          <cell r="O14">
            <v>3</v>
          </cell>
          <cell r="P14" t="b">
            <v>1</v>
          </cell>
          <cell r="Q14">
            <v>243</v>
          </cell>
          <cell r="R14">
            <v>3.1957194430118601</v>
          </cell>
          <cell r="S14">
            <v>3</v>
          </cell>
        </row>
        <row r="15">
          <cell r="A15" t="str">
            <v>软件2003班</v>
          </cell>
          <cell r="B15">
            <v>55</v>
          </cell>
          <cell r="D15">
            <v>3878</v>
          </cell>
          <cell r="E15">
            <v>1.41825683341929E-2</v>
          </cell>
          <cell r="F15">
            <v>325</v>
          </cell>
          <cell r="G15" t="str">
            <v>2</v>
          </cell>
          <cell r="H15">
            <v>4.6093347086126899</v>
          </cell>
          <cell r="I15">
            <v>5</v>
          </cell>
          <cell r="J15">
            <v>3</v>
          </cell>
          <cell r="K15">
            <v>5</v>
          </cell>
          <cell r="L15">
            <v>244</v>
          </cell>
          <cell r="M15">
            <v>3.4605466735430599</v>
          </cell>
          <cell r="N15">
            <v>3</v>
          </cell>
          <cell r="O15">
            <v>3</v>
          </cell>
          <cell r="P15" t="b">
            <v>1</v>
          </cell>
          <cell r="Q15">
            <v>243</v>
          </cell>
          <cell r="R15">
            <v>3.44636410520887</v>
          </cell>
          <cell r="S15">
            <v>3</v>
          </cell>
        </row>
        <row r="16">
          <cell r="A16" t="str">
            <v>软件2004班</v>
          </cell>
          <cell r="B16">
            <v>57</v>
          </cell>
          <cell r="D16">
            <v>3878</v>
          </cell>
          <cell r="E16">
            <v>1.46982980917999E-2</v>
          </cell>
          <cell r="F16">
            <v>325</v>
          </cell>
          <cell r="G16" t="str">
            <v>4</v>
          </cell>
          <cell r="H16">
            <v>4.7769468798349699</v>
          </cell>
          <cell r="I16">
            <v>5</v>
          </cell>
          <cell r="J16">
            <v>1</v>
          </cell>
          <cell r="K16">
            <v>5</v>
          </cell>
          <cell r="L16">
            <v>244</v>
          </cell>
          <cell r="M16">
            <v>3.5863847343991702</v>
          </cell>
          <cell r="N16">
            <v>4</v>
          </cell>
          <cell r="O16">
            <v>4</v>
          </cell>
          <cell r="P16" t="b">
            <v>1</v>
          </cell>
          <cell r="Q16">
            <v>243</v>
          </cell>
          <cell r="R16">
            <v>3.5716864363073699</v>
          </cell>
          <cell r="S16">
            <v>4</v>
          </cell>
        </row>
        <row r="17">
          <cell r="A17" t="str">
            <v>计科2104班</v>
          </cell>
          <cell r="B17">
            <v>50</v>
          </cell>
          <cell r="C17" t="str">
            <v>张丹龙</v>
          </cell>
          <cell r="D17">
            <v>3878</v>
          </cell>
          <cell r="E17">
            <v>1.2893243940175299E-2</v>
          </cell>
          <cell r="F17">
            <v>325</v>
          </cell>
          <cell r="G17" t="str">
            <v>0</v>
          </cell>
          <cell r="H17">
            <v>4.1903042805569903</v>
          </cell>
          <cell r="I17">
            <v>4</v>
          </cell>
          <cell r="J17">
            <v>4</v>
          </cell>
          <cell r="K17">
            <v>4</v>
          </cell>
          <cell r="L17">
            <v>244</v>
          </cell>
          <cell r="M17">
            <v>3.1459515214027798</v>
          </cell>
          <cell r="N17">
            <v>3</v>
          </cell>
          <cell r="O17">
            <v>3</v>
          </cell>
          <cell r="P17" t="b">
            <v>1</v>
          </cell>
          <cell r="Q17">
            <v>243</v>
          </cell>
          <cell r="R17">
            <v>3.1330582774626099</v>
          </cell>
          <cell r="S17">
            <v>3</v>
          </cell>
        </row>
        <row r="18">
          <cell r="A18" t="str">
            <v>计科2105班</v>
          </cell>
          <cell r="B18">
            <v>51</v>
          </cell>
          <cell r="D18">
            <v>3878</v>
          </cell>
          <cell r="E18">
            <v>1.31511088189789E-2</v>
          </cell>
          <cell r="F18">
            <v>325</v>
          </cell>
          <cell r="G18" t="str">
            <v>2</v>
          </cell>
          <cell r="H18">
            <v>4.2741103661681299</v>
          </cell>
          <cell r="I18">
            <v>4</v>
          </cell>
          <cell r="J18">
            <v>2</v>
          </cell>
          <cell r="K18">
            <v>4</v>
          </cell>
          <cell r="L18">
            <v>244</v>
          </cell>
          <cell r="M18">
            <v>3.2088705518308398</v>
          </cell>
          <cell r="N18">
            <v>3</v>
          </cell>
          <cell r="O18">
            <v>3</v>
          </cell>
          <cell r="P18" t="b">
            <v>1</v>
          </cell>
          <cell r="Q18">
            <v>243</v>
          </cell>
          <cell r="R18">
            <v>3.1957194430118601</v>
          </cell>
          <cell r="S18">
            <v>3</v>
          </cell>
        </row>
        <row r="19">
          <cell r="A19" t="str">
            <v>软件2101班</v>
          </cell>
          <cell r="B19">
            <v>51</v>
          </cell>
          <cell r="C19" t="str">
            <v>张琳琳</v>
          </cell>
          <cell r="D19">
            <v>3878</v>
          </cell>
          <cell r="E19">
            <v>1.31511088189789E-2</v>
          </cell>
          <cell r="F19">
            <v>325</v>
          </cell>
          <cell r="G19" t="str">
            <v>3</v>
          </cell>
          <cell r="H19">
            <v>4.2741103661681299</v>
          </cell>
          <cell r="I19">
            <v>4</v>
          </cell>
          <cell r="J19">
            <v>1</v>
          </cell>
          <cell r="K19">
            <v>4</v>
          </cell>
          <cell r="L19">
            <v>244</v>
          </cell>
          <cell r="M19">
            <v>3.2088705518308398</v>
          </cell>
          <cell r="N19">
            <v>3</v>
          </cell>
          <cell r="O19">
            <v>3</v>
          </cell>
          <cell r="P19" t="b">
            <v>1</v>
          </cell>
          <cell r="Q19">
            <v>243</v>
          </cell>
          <cell r="R19">
            <v>3.1957194430118601</v>
          </cell>
          <cell r="S19">
            <v>3</v>
          </cell>
        </row>
        <row r="20">
          <cell r="A20" t="str">
            <v>软件2102班</v>
          </cell>
          <cell r="B20">
            <v>55</v>
          </cell>
          <cell r="D20">
            <v>3878</v>
          </cell>
          <cell r="E20">
            <v>1.41825683341929E-2</v>
          </cell>
          <cell r="F20">
            <v>325</v>
          </cell>
          <cell r="G20" t="str">
            <v>2</v>
          </cell>
          <cell r="H20">
            <v>4.6093347086126899</v>
          </cell>
          <cell r="I20">
            <v>5</v>
          </cell>
          <cell r="J20">
            <v>3</v>
          </cell>
          <cell r="K20">
            <v>5</v>
          </cell>
          <cell r="L20">
            <v>244</v>
          </cell>
          <cell r="M20">
            <v>3.4605466735430599</v>
          </cell>
          <cell r="N20">
            <v>3</v>
          </cell>
          <cell r="O20">
            <v>3</v>
          </cell>
          <cell r="P20" t="b">
            <v>1</v>
          </cell>
          <cell r="Q20">
            <v>243</v>
          </cell>
          <cell r="R20">
            <v>3.44636410520887</v>
          </cell>
          <cell r="S20">
            <v>3</v>
          </cell>
        </row>
        <row r="21">
          <cell r="A21" t="str">
            <v>计科2101班</v>
          </cell>
          <cell r="B21">
            <v>53</v>
          </cell>
          <cell r="C21" t="str">
            <v>吴钧</v>
          </cell>
          <cell r="D21">
            <v>3878</v>
          </cell>
          <cell r="E21">
            <v>1.3666838576585899E-2</v>
          </cell>
          <cell r="F21">
            <v>325</v>
          </cell>
          <cell r="G21" t="str">
            <v>2</v>
          </cell>
          <cell r="H21">
            <v>4.4417225373904099</v>
          </cell>
          <cell r="I21">
            <v>4</v>
          </cell>
          <cell r="J21">
            <v>2</v>
          </cell>
          <cell r="K21">
            <v>4</v>
          </cell>
          <cell r="L21">
            <v>244</v>
          </cell>
          <cell r="M21">
            <v>3.3347086126869501</v>
          </cell>
          <cell r="N21">
            <v>3</v>
          </cell>
          <cell r="O21">
            <v>3</v>
          </cell>
          <cell r="P21" t="b">
            <v>1</v>
          </cell>
          <cell r="Q21">
            <v>243</v>
          </cell>
          <cell r="R21">
            <v>3.3210417741103702</v>
          </cell>
          <cell r="S21">
            <v>3</v>
          </cell>
        </row>
        <row r="22">
          <cell r="A22" t="str">
            <v>计科2102班</v>
          </cell>
          <cell r="B22">
            <v>57</v>
          </cell>
          <cell r="D22">
            <v>3878</v>
          </cell>
          <cell r="E22">
            <v>1.46982980917999E-2</v>
          </cell>
          <cell r="F22">
            <v>325</v>
          </cell>
          <cell r="G22" t="str">
            <v>1</v>
          </cell>
          <cell r="H22">
            <v>4.7769468798349699</v>
          </cell>
          <cell r="I22">
            <v>5</v>
          </cell>
          <cell r="J22">
            <v>4</v>
          </cell>
          <cell r="K22">
            <v>5</v>
          </cell>
          <cell r="L22">
            <v>244</v>
          </cell>
          <cell r="M22">
            <v>3.5863847343991702</v>
          </cell>
          <cell r="N22">
            <v>4</v>
          </cell>
          <cell r="O22">
            <v>4</v>
          </cell>
          <cell r="P22" t="b">
            <v>1</v>
          </cell>
          <cell r="Q22">
            <v>243</v>
          </cell>
          <cell r="R22">
            <v>3.5716864363073699</v>
          </cell>
          <cell r="S22">
            <v>4</v>
          </cell>
        </row>
        <row r="23">
          <cell r="A23" t="str">
            <v>计科2103班</v>
          </cell>
          <cell r="B23">
            <v>52</v>
          </cell>
          <cell r="D23">
            <v>3878</v>
          </cell>
          <cell r="E23">
            <v>1.3408973697782401E-2</v>
          </cell>
          <cell r="F23">
            <v>325</v>
          </cell>
          <cell r="G23" t="str">
            <v>1</v>
          </cell>
          <cell r="H23">
            <v>4.3579164517792703</v>
          </cell>
          <cell r="I23">
            <v>4</v>
          </cell>
          <cell r="J23">
            <v>3</v>
          </cell>
          <cell r="K23">
            <v>4</v>
          </cell>
          <cell r="L23">
            <v>244</v>
          </cell>
          <cell r="M23">
            <v>3.2717895822588998</v>
          </cell>
          <cell r="N23">
            <v>3</v>
          </cell>
          <cell r="O23">
            <v>3</v>
          </cell>
          <cell r="P23" t="b">
            <v>1</v>
          </cell>
          <cell r="Q23">
            <v>243</v>
          </cell>
          <cell r="R23">
            <v>3.2583806085611098</v>
          </cell>
          <cell r="S23">
            <v>3</v>
          </cell>
        </row>
        <row r="24">
          <cell r="A24" t="str">
            <v>软件2103班</v>
          </cell>
          <cell r="B24">
            <v>50</v>
          </cell>
          <cell r="D24">
            <v>3878</v>
          </cell>
          <cell r="E24">
            <v>1.2893243940175299E-2</v>
          </cell>
          <cell r="F24">
            <v>325</v>
          </cell>
          <cell r="G24" t="str">
            <v>3</v>
          </cell>
          <cell r="H24">
            <v>4.1903042805569903</v>
          </cell>
          <cell r="I24">
            <v>4</v>
          </cell>
          <cell r="J24">
            <v>1</v>
          </cell>
          <cell r="K24">
            <v>4</v>
          </cell>
          <cell r="L24">
            <v>244</v>
          </cell>
          <cell r="M24">
            <v>3.1459515214027798</v>
          </cell>
          <cell r="N24">
            <v>3</v>
          </cell>
          <cell r="O24">
            <v>3</v>
          </cell>
          <cell r="P24" t="b">
            <v>1</v>
          </cell>
          <cell r="Q24">
            <v>243</v>
          </cell>
          <cell r="R24">
            <v>3.1330582774626099</v>
          </cell>
          <cell r="S24">
            <v>3</v>
          </cell>
        </row>
        <row r="25">
          <cell r="A25" t="str">
            <v>软件2104班</v>
          </cell>
          <cell r="B25">
            <v>50</v>
          </cell>
          <cell r="D25">
            <v>3878</v>
          </cell>
          <cell r="E25">
            <v>1.2893243940175299E-2</v>
          </cell>
          <cell r="F25">
            <v>325</v>
          </cell>
          <cell r="G25" t="str">
            <v>5</v>
          </cell>
          <cell r="H25">
            <v>4.1903042805569903</v>
          </cell>
          <cell r="I25">
            <v>4</v>
          </cell>
          <cell r="J25">
            <v>-1</v>
          </cell>
          <cell r="K25">
            <v>5</v>
          </cell>
          <cell r="L25">
            <v>244</v>
          </cell>
          <cell r="M25">
            <v>3.1459515214027798</v>
          </cell>
          <cell r="N25">
            <v>3</v>
          </cell>
          <cell r="O25">
            <v>3</v>
          </cell>
          <cell r="P25" t="b">
            <v>1</v>
          </cell>
          <cell r="Q25">
            <v>243</v>
          </cell>
          <cell r="R25">
            <v>3.1330582774626099</v>
          </cell>
          <cell r="S25">
            <v>3</v>
          </cell>
        </row>
        <row r="26">
          <cell r="A26" t="str">
            <v>软件2105班</v>
          </cell>
          <cell r="B26">
            <v>51</v>
          </cell>
          <cell r="C26" t="str">
            <v>张玉盈</v>
          </cell>
          <cell r="D26">
            <v>3878</v>
          </cell>
          <cell r="E26">
            <v>1.31511088189789E-2</v>
          </cell>
          <cell r="F26">
            <v>325</v>
          </cell>
          <cell r="G26" t="str">
            <v>0</v>
          </cell>
          <cell r="H26">
            <v>4.2741103661681299</v>
          </cell>
          <cell r="I26">
            <v>4</v>
          </cell>
          <cell r="J26">
            <v>4</v>
          </cell>
          <cell r="K26">
            <v>4</v>
          </cell>
          <cell r="L26">
            <v>244</v>
          </cell>
          <cell r="M26">
            <v>3.2088705518308398</v>
          </cell>
          <cell r="N26">
            <v>3</v>
          </cell>
          <cell r="O26">
            <v>3</v>
          </cell>
          <cell r="P26" t="b">
            <v>1</v>
          </cell>
          <cell r="Q26">
            <v>243</v>
          </cell>
          <cell r="R26">
            <v>3.1957194430118601</v>
          </cell>
          <cell r="S26">
            <v>3</v>
          </cell>
        </row>
        <row r="27">
          <cell r="A27" t="str">
            <v>软件2106班</v>
          </cell>
          <cell r="B27">
            <v>49</v>
          </cell>
          <cell r="D27">
            <v>3878</v>
          </cell>
          <cell r="E27">
            <v>1.26353790613718E-2</v>
          </cell>
          <cell r="F27">
            <v>325</v>
          </cell>
          <cell r="G27" t="str">
            <v>1</v>
          </cell>
          <cell r="H27">
            <v>4.1064981949458499</v>
          </cell>
          <cell r="I27">
            <v>4</v>
          </cell>
          <cell r="J27">
            <v>3</v>
          </cell>
          <cell r="K27">
            <v>4</v>
          </cell>
          <cell r="L27">
            <v>244</v>
          </cell>
          <cell r="M27">
            <v>3.08303249097473</v>
          </cell>
          <cell r="N27">
            <v>3</v>
          </cell>
          <cell r="O27">
            <v>3</v>
          </cell>
          <cell r="P27" t="b">
            <v>1</v>
          </cell>
          <cell r="Q27">
            <v>243</v>
          </cell>
          <cell r="R27">
            <v>3.0703971119133602</v>
          </cell>
          <cell r="S27">
            <v>3</v>
          </cell>
        </row>
        <row r="28">
          <cell r="A28" t="str">
            <v>网络2101班</v>
          </cell>
          <cell r="B28">
            <v>46</v>
          </cell>
          <cell r="D28">
            <v>3878</v>
          </cell>
          <cell r="E28">
            <v>1.1861784424961301E-2</v>
          </cell>
          <cell r="F28">
            <v>325</v>
          </cell>
          <cell r="G28" t="str">
            <v>4</v>
          </cell>
          <cell r="H28">
            <v>3.8550799381124299</v>
          </cell>
          <cell r="I28">
            <v>4</v>
          </cell>
          <cell r="J28">
            <v>0</v>
          </cell>
          <cell r="K28">
            <v>4</v>
          </cell>
          <cell r="L28">
            <v>244</v>
          </cell>
          <cell r="M28">
            <v>2.8942753996905601</v>
          </cell>
          <cell r="N28">
            <v>3</v>
          </cell>
          <cell r="O28">
            <v>3</v>
          </cell>
          <cell r="P28" t="b">
            <v>1</v>
          </cell>
          <cell r="Q28">
            <v>243</v>
          </cell>
          <cell r="R28">
            <v>2.8824136152655999</v>
          </cell>
          <cell r="S28">
            <v>3</v>
          </cell>
        </row>
        <row r="29">
          <cell r="A29" t="str">
            <v>网络2102班</v>
          </cell>
          <cell r="B29">
            <v>47</v>
          </cell>
          <cell r="D29">
            <v>3878</v>
          </cell>
          <cell r="E29">
            <v>1.2119649303764799E-2</v>
          </cell>
          <cell r="F29">
            <v>325</v>
          </cell>
          <cell r="G29" t="str">
            <v>6</v>
          </cell>
          <cell r="H29">
            <v>3.9388860237235699</v>
          </cell>
          <cell r="I29">
            <v>4</v>
          </cell>
          <cell r="J29">
            <v>-2</v>
          </cell>
          <cell r="K29">
            <v>6</v>
          </cell>
          <cell r="L29">
            <v>244</v>
          </cell>
          <cell r="M29">
            <v>2.9571944301186202</v>
          </cell>
          <cell r="N29">
            <v>3</v>
          </cell>
          <cell r="O29">
            <v>3</v>
          </cell>
          <cell r="P29" t="b">
            <v>1</v>
          </cell>
          <cell r="Q29">
            <v>243</v>
          </cell>
          <cell r="R29">
            <v>2.9450747808148501</v>
          </cell>
          <cell r="S29">
            <v>3</v>
          </cell>
        </row>
        <row r="30">
          <cell r="A30" t="str">
            <v>软件2201班</v>
          </cell>
          <cell r="B30">
            <v>46</v>
          </cell>
          <cell r="C30" t="str">
            <v>杨洋</v>
          </cell>
          <cell r="D30">
            <v>3878</v>
          </cell>
          <cell r="E30">
            <v>1.1861784424961301E-2</v>
          </cell>
          <cell r="F30">
            <v>325</v>
          </cell>
          <cell r="G30" t="str">
            <v>4</v>
          </cell>
          <cell r="H30">
            <v>3.8550799381124299</v>
          </cell>
          <cell r="I30">
            <v>4</v>
          </cell>
          <cell r="J30">
            <v>0</v>
          </cell>
          <cell r="K30">
            <v>4</v>
          </cell>
          <cell r="L30">
            <v>244</v>
          </cell>
          <cell r="M30">
            <v>2.8942753996905601</v>
          </cell>
          <cell r="N30">
            <v>3</v>
          </cell>
          <cell r="O30">
            <v>3</v>
          </cell>
          <cell r="P30" t="b">
            <v>1</v>
          </cell>
          <cell r="Q30">
            <v>243</v>
          </cell>
          <cell r="R30">
            <v>2.8824136152655999</v>
          </cell>
          <cell r="S30">
            <v>3</v>
          </cell>
        </row>
        <row r="31">
          <cell r="A31" t="str">
            <v>软件2202班</v>
          </cell>
          <cell r="B31">
            <v>46</v>
          </cell>
          <cell r="D31">
            <v>3878</v>
          </cell>
          <cell r="E31">
            <v>1.1861784424961301E-2</v>
          </cell>
          <cell r="F31">
            <v>325</v>
          </cell>
          <cell r="G31" t="str">
            <v>3</v>
          </cell>
          <cell r="H31">
            <v>3.8550799381124299</v>
          </cell>
          <cell r="I31">
            <v>4</v>
          </cell>
          <cell r="J31">
            <v>1</v>
          </cell>
          <cell r="K31">
            <v>4</v>
          </cell>
          <cell r="L31">
            <v>244</v>
          </cell>
          <cell r="M31">
            <v>2.8942753996905601</v>
          </cell>
          <cell r="N31">
            <v>3</v>
          </cell>
          <cell r="O31">
            <v>3</v>
          </cell>
          <cell r="P31" t="b">
            <v>1</v>
          </cell>
          <cell r="Q31">
            <v>243</v>
          </cell>
          <cell r="R31">
            <v>2.8824136152655999</v>
          </cell>
          <cell r="S31">
            <v>3</v>
          </cell>
        </row>
        <row r="32">
          <cell r="A32" t="str">
            <v>软件2203班</v>
          </cell>
          <cell r="B32">
            <v>46</v>
          </cell>
          <cell r="D32">
            <v>3878</v>
          </cell>
          <cell r="E32">
            <v>1.1861784424961301E-2</v>
          </cell>
          <cell r="F32">
            <v>325</v>
          </cell>
          <cell r="G32" t="str">
            <v>0</v>
          </cell>
          <cell r="H32">
            <v>3.8550799381124299</v>
          </cell>
          <cell r="I32">
            <v>4</v>
          </cell>
          <cell r="J32">
            <v>4</v>
          </cell>
          <cell r="K32">
            <v>4</v>
          </cell>
          <cell r="L32">
            <v>244</v>
          </cell>
          <cell r="M32">
            <v>2.8942753996905601</v>
          </cell>
          <cell r="N32">
            <v>3</v>
          </cell>
          <cell r="O32">
            <v>3</v>
          </cell>
          <cell r="P32" t="b">
            <v>1</v>
          </cell>
          <cell r="Q32">
            <v>243</v>
          </cell>
          <cell r="R32">
            <v>2.8824136152655999</v>
          </cell>
          <cell r="S32">
            <v>3</v>
          </cell>
        </row>
        <row r="33">
          <cell r="A33" t="str">
            <v>软件2204班</v>
          </cell>
          <cell r="B33">
            <v>46</v>
          </cell>
          <cell r="D33">
            <v>3878</v>
          </cell>
          <cell r="E33">
            <v>1.1861784424961301E-2</v>
          </cell>
          <cell r="F33">
            <v>325</v>
          </cell>
          <cell r="G33" t="str">
            <v>2</v>
          </cell>
          <cell r="H33">
            <v>3.8550799381124299</v>
          </cell>
          <cell r="I33">
            <v>4</v>
          </cell>
          <cell r="J33">
            <v>2</v>
          </cell>
          <cell r="K33">
            <v>4</v>
          </cell>
          <cell r="L33">
            <v>244</v>
          </cell>
          <cell r="M33">
            <v>2.8942753996905601</v>
          </cell>
          <cell r="N33">
            <v>3</v>
          </cell>
          <cell r="O33">
            <v>3</v>
          </cell>
          <cell r="P33" t="b">
            <v>1</v>
          </cell>
          <cell r="Q33">
            <v>243</v>
          </cell>
          <cell r="R33">
            <v>2.8824136152655999</v>
          </cell>
          <cell r="S33">
            <v>3</v>
          </cell>
        </row>
        <row r="34">
          <cell r="A34" t="str">
            <v>软件2205班</v>
          </cell>
          <cell r="B34">
            <v>45</v>
          </cell>
          <cell r="D34">
            <v>3878</v>
          </cell>
          <cell r="E34">
            <v>1.16039195461578E-2</v>
          </cell>
          <cell r="F34">
            <v>325</v>
          </cell>
          <cell r="G34" t="str">
            <v>0</v>
          </cell>
          <cell r="H34">
            <v>3.7712738525012899</v>
          </cell>
          <cell r="I34">
            <v>4</v>
          </cell>
          <cell r="J34">
            <v>4</v>
          </cell>
          <cell r="K34">
            <v>3</v>
          </cell>
          <cell r="L34">
            <v>244</v>
          </cell>
          <cell r="M34">
            <v>2.8313563692625099</v>
          </cell>
          <cell r="N34">
            <v>3</v>
          </cell>
          <cell r="O34">
            <v>3</v>
          </cell>
          <cell r="P34" t="b">
            <v>1</v>
          </cell>
          <cell r="Q34">
            <v>243</v>
          </cell>
          <cell r="R34">
            <v>2.8197524497163502</v>
          </cell>
          <cell r="S34">
            <v>3</v>
          </cell>
        </row>
        <row r="35">
          <cell r="A35" t="str">
            <v>软件2206班</v>
          </cell>
          <cell r="B35">
            <v>45</v>
          </cell>
          <cell r="D35">
            <v>3878</v>
          </cell>
          <cell r="E35">
            <v>1.16039195461578E-2</v>
          </cell>
          <cell r="F35">
            <v>325</v>
          </cell>
          <cell r="G35" t="str">
            <v>1</v>
          </cell>
          <cell r="H35">
            <v>3.7712738525012899</v>
          </cell>
          <cell r="I35">
            <v>4</v>
          </cell>
          <cell r="J35">
            <v>3</v>
          </cell>
          <cell r="K35">
            <v>4</v>
          </cell>
          <cell r="L35">
            <v>244</v>
          </cell>
          <cell r="M35">
            <v>2.8313563692625099</v>
          </cell>
          <cell r="N35">
            <v>3</v>
          </cell>
          <cell r="O35">
            <v>3</v>
          </cell>
          <cell r="P35" t="b">
            <v>1</v>
          </cell>
          <cell r="Q35">
            <v>243</v>
          </cell>
          <cell r="R35">
            <v>2.8197524497163502</v>
          </cell>
          <cell r="S35">
            <v>3</v>
          </cell>
        </row>
        <row r="36">
          <cell r="A36" t="str">
            <v>计科2201班</v>
          </cell>
          <cell r="B36">
            <v>44</v>
          </cell>
          <cell r="C36" t="str">
            <v>马越</v>
          </cell>
          <cell r="D36">
            <v>3878</v>
          </cell>
          <cell r="E36">
            <v>1.13460546673543E-2</v>
          </cell>
          <cell r="F36">
            <v>325</v>
          </cell>
          <cell r="G36" t="str">
            <v>2</v>
          </cell>
          <cell r="H36">
            <v>3.6874677668901499</v>
          </cell>
          <cell r="I36">
            <v>4</v>
          </cell>
          <cell r="J36">
            <v>2</v>
          </cell>
          <cell r="K36">
            <v>3</v>
          </cell>
          <cell r="L36">
            <v>244</v>
          </cell>
          <cell r="M36">
            <v>2.7684373388344499</v>
          </cell>
          <cell r="N36">
            <v>3</v>
          </cell>
          <cell r="O36">
            <v>3</v>
          </cell>
          <cell r="P36" t="b">
            <v>1</v>
          </cell>
          <cell r="Q36">
            <v>243</v>
          </cell>
          <cell r="R36">
            <v>2.7570912841671</v>
          </cell>
          <cell r="S36">
            <v>3</v>
          </cell>
        </row>
        <row r="37">
          <cell r="A37" t="str">
            <v>计科2202班</v>
          </cell>
          <cell r="B37">
            <v>44</v>
          </cell>
          <cell r="D37">
            <v>3878</v>
          </cell>
          <cell r="E37">
            <v>1.13460546673543E-2</v>
          </cell>
          <cell r="F37">
            <v>325</v>
          </cell>
          <cell r="G37" t="str">
            <v>3</v>
          </cell>
          <cell r="H37">
            <v>3.6874677668901499</v>
          </cell>
          <cell r="I37">
            <v>4</v>
          </cell>
          <cell r="J37">
            <v>1</v>
          </cell>
          <cell r="K37">
            <v>3</v>
          </cell>
          <cell r="L37">
            <v>244</v>
          </cell>
          <cell r="M37">
            <v>2.7684373388344499</v>
          </cell>
          <cell r="N37">
            <v>3</v>
          </cell>
          <cell r="O37">
            <v>3</v>
          </cell>
          <cell r="P37" t="b">
            <v>1</v>
          </cell>
          <cell r="Q37">
            <v>243</v>
          </cell>
          <cell r="R37">
            <v>2.7570912841671</v>
          </cell>
          <cell r="S37">
            <v>3</v>
          </cell>
        </row>
        <row r="38">
          <cell r="A38" t="str">
            <v>计科2203班</v>
          </cell>
          <cell r="B38">
            <v>45</v>
          </cell>
          <cell r="D38">
            <v>3878</v>
          </cell>
          <cell r="E38">
            <v>1.16039195461578E-2</v>
          </cell>
          <cell r="F38">
            <v>325</v>
          </cell>
          <cell r="G38" t="str">
            <v>1</v>
          </cell>
          <cell r="H38">
            <v>3.7712738525012899</v>
          </cell>
          <cell r="I38">
            <v>4</v>
          </cell>
          <cell r="J38">
            <v>3</v>
          </cell>
          <cell r="K38">
            <v>4</v>
          </cell>
          <cell r="L38">
            <v>244</v>
          </cell>
          <cell r="M38">
            <v>2.8313563692625099</v>
          </cell>
          <cell r="N38">
            <v>3</v>
          </cell>
          <cell r="O38">
            <v>3</v>
          </cell>
          <cell r="P38" t="b">
            <v>1</v>
          </cell>
          <cell r="Q38">
            <v>243</v>
          </cell>
          <cell r="R38">
            <v>2.8197524497163502</v>
          </cell>
          <cell r="S38">
            <v>3</v>
          </cell>
        </row>
        <row r="39">
          <cell r="A39" t="str">
            <v>计科2204班</v>
          </cell>
          <cell r="B39">
            <v>43</v>
          </cell>
          <cell r="D39">
            <v>3878</v>
          </cell>
          <cell r="E39">
            <v>1.1088189788550799E-2</v>
          </cell>
          <cell r="F39">
            <v>325</v>
          </cell>
          <cell r="G39" t="str">
            <v>1</v>
          </cell>
          <cell r="H39">
            <v>3.6036616812790099</v>
          </cell>
          <cell r="I39">
            <v>4</v>
          </cell>
          <cell r="J39">
            <v>3</v>
          </cell>
          <cell r="K39">
            <v>2</v>
          </cell>
          <cell r="L39">
            <v>244</v>
          </cell>
          <cell r="M39">
            <v>2.7055183084064001</v>
          </cell>
          <cell r="N39">
            <v>3</v>
          </cell>
          <cell r="O39">
            <v>3</v>
          </cell>
          <cell r="P39" t="b">
            <v>1</v>
          </cell>
          <cell r="Q39">
            <v>243</v>
          </cell>
          <cell r="R39">
            <v>2.6944301186178401</v>
          </cell>
          <cell r="S39">
            <v>3</v>
          </cell>
        </row>
        <row r="40">
          <cell r="A40" t="str">
            <v>计科2205班</v>
          </cell>
          <cell r="B40">
            <v>45</v>
          </cell>
          <cell r="D40">
            <v>3878</v>
          </cell>
          <cell r="E40">
            <v>1.16039195461578E-2</v>
          </cell>
          <cell r="F40">
            <v>325</v>
          </cell>
          <cell r="G40" t="str">
            <v>5</v>
          </cell>
          <cell r="H40">
            <v>3.7712738525012899</v>
          </cell>
          <cell r="I40">
            <v>4</v>
          </cell>
          <cell r="J40">
            <v>-1</v>
          </cell>
          <cell r="K40">
            <v>5</v>
          </cell>
          <cell r="L40">
            <v>244</v>
          </cell>
          <cell r="M40">
            <v>2.8313563692625099</v>
          </cell>
          <cell r="N40">
            <v>3</v>
          </cell>
          <cell r="O40">
            <v>3</v>
          </cell>
          <cell r="P40" t="b">
            <v>1</v>
          </cell>
          <cell r="Q40">
            <v>243</v>
          </cell>
          <cell r="R40">
            <v>2.8197524497163502</v>
          </cell>
          <cell r="S40">
            <v>3</v>
          </cell>
        </row>
        <row r="41">
          <cell r="A41" t="str">
            <v>计科2206班</v>
          </cell>
          <cell r="B41">
            <v>42</v>
          </cell>
          <cell r="D41">
            <v>3878</v>
          </cell>
          <cell r="E41">
            <v>1.0830324909747301E-2</v>
          </cell>
          <cell r="F41">
            <v>325</v>
          </cell>
          <cell r="G41" t="str">
            <v>2</v>
          </cell>
          <cell r="H41">
            <v>3.5198555956678699</v>
          </cell>
          <cell r="I41">
            <v>4</v>
          </cell>
          <cell r="J41">
            <v>2</v>
          </cell>
          <cell r="K41">
            <v>2</v>
          </cell>
          <cell r="L41">
            <v>244</v>
          </cell>
          <cell r="M41">
            <v>2.64259927797834</v>
          </cell>
          <cell r="N41">
            <v>3</v>
          </cell>
          <cell r="O41">
            <v>3</v>
          </cell>
          <cell r="P41" t="b">
            <v>1</v>
          </cell>
          <cell r="Q41">
            <v>243</v>
          </cell>
          <cell r="R41">
            <v>2.6317689530685899</v>
          </cell>
          <cell r="S41">
            <v>3</v>
          </cell>
        </row>
        <row r="42">
          <cell r="A42" t="str">
            <v>计科2207班</v>
          </cell>
          <cell r="B42">
            <v>45</v>
          </cell>
          <cell r="C42" t="str">
            <v>张玲</v>
          </cell>
          <cell r="D42">
            <v>3878</v>
          </cell>
          <cell r="E42">
            <v>1.16039195461578E-2</v>
          </cell>
          <cell r="F42">
            <v>325</v>
          </cell>
          <cell r="G42" t="str">
            <v>2</v>
          </cell>
          <cell r="H42">
            <v>3.7712738525012899</v>
          </cell>
          <cell r="I42">
            <v>4</v>
          </cell>
          <cell r="J42">
            <v>2</v>
          </cell>
          <cell r="K42">
            <v>4</v>
          </cell>
          <cell r="L42">
            <v>244</v>
          </cell>
          <cell r="M42">
            <v>2.8313563692625099</v>
          </cell>
          <cell r="N42">
            <v>3</v>
          </cell>
          <cell r="O42">
            <v>3</v>
          </cell>
          <cell r="P42" t="b">
            <v>1</v>
          </cell>
          <cell r="Q42">
            <v>243</v>
          </cell>
          <cell r="R42">
            <v>2.8197524497163502</v>
          </cell>
          <cell r="S42">
            <v>3</v>
          </cell>
        </row>
        <row r="43">
          <cell r="A43" t="str">
            <v>计科2208班</v>
          </cell>
          <cell r="B43">
            <v>46</v>
          </cell>
          <cell r="D43">
            <v>3878</v>
          </cell>
          <cell r="E43">
            <v>1.1861784424961301E-2</v>
          </cell>
          <cell r="F43">
            <v>325</v>
          </cell>
          <cell r="G43" t="str">
            <v>3</v>
          </cell>
          <cell r="H43">
            <v>3.8550799381124299</v>
          </cell>
          <cell r="I43">
            <v>4</v>
          </cell>
          <cell r="J43">
            <v>1</v>
          </cell>
          <cell r="K43">
            <v>4</v>
          </cell>
          <cell r="L43">
            <v>244</v>
          </cell>
          <cell r="M43">
            <v>2.8942753996905601</v>
          </cell>
          <cell r="N43">
            <v>3</v>
          </cell>
          <cell r="O43">
            <v>3</v>
          </cell>
          <cell r="P43" t="b">
            <v>1</v>
          </cell>
          <cell r="Q43">
            <v>243</v>
          </cell>
          <cell r="R43">
            <v>2.8824136152655999</v>
          </cell>
          <cell r="S43">
            <v>3</v>
          </cell>
        </row>
        <row r="44">
          <cell r="A44" t="str">
            <v>软件2207班</v>
          </cell>
          <cell r="B44">
            <v>45</v>
          </cell>
          <cell r="D44">
            <v>3878</v>
          </cell>
          <cell r="E44">
            <v>1.16039195461578E-2</v>
          </cell>
          <cell r="F44">
            <v>325</v>
          </cell>
          <cell r="G44" t="str">
            <v>3</v>
          </cell>
          <cell r="H44">
            <v>3.7712738525012899</v>
          </cell>
          <cell r="I44">
            <v>4</v>
          </cell>
          <cell r="J44">
            <v>1</v>
          </cell>
          <cell r="K44">
            <v>4</v>
          </cell>
          <cell r="L44">
            <v>244</v>
          </cell>
          <cell r="M44">
            <v>2.8313563692625099</v>
          </cell>
          <cell r="N44">
            <v>3</v>
          </cell>
          <cell r="O44">
            <v>3</v>
          </cell>
          <cell r="P44" t="b">
            <v>1</v>
          </cell>
          <cell r="Q44">
            <v>243</v>
          </cell>
          <cell r="R44">
            <v>2.8197524497163502</v>
          </cell>
          <cell r="S44">
            <v>3</v>
          </cell>
        </row>
        <row r="45">
          <cell r="A45" t="str">
            <v>软件2208班</v>
          </cell>
          <cell r="B45">
            <v>44</v>
          </cell>
          <cell r="D45">
            <v>3878</v>
          </cell>
          <cell r="E45">
            <v>1.13460546673543E-2</v>
          </cell>
          <cell r="F45">
            <v>325</v>
          </cell>
          <cell r="G45" t="str">
            <v>0</v>
          </cell>
          <cell r="H45">
            <v>3.6874677668901499</v>
          </cell>
          <cell r="I45">
            <v>4</v>
          </cell>
          <cell r="J45">
            <v>4</v>
          </cell>
          <cell r="K45">
            <v>3</v>
          </cell>
          <cell r="L45">
            <v>244</v>
          </cell>
          <cell r="M45">
            <v>2.7684373388344499</v>
          </cell>
          <cell r="N45">
            <v>3</v>
          </cell>
          <cell r="O45">
            <v>3</v>
          </cell>
          <cell r="P45" t="b">
            <v>1</v>
          </cell>
          <cell r="Q45">
            <v>243</v>
          </cell>
          <cell r="R45">
            <v>2.7570912841671</v>
          </cell>
          <cell r="S45">
            <v>3</v>
          </cell>
        </row>
        <row r="46">
          <cell r="A46" t="str">
            <v>网络2201班</v>
          </cell>
          <cell r="B46">
            <v>50</v>
          </cell>
          <cell r="D46">
            <v>3878</v>
          </cell>
          <cell r="E46">
            <v>1.2893243940175299E-2</v>
          </cell>
          <cell r="F46">
            <v>325</v>
          </cell>
          <cell r="G46" t="str">
            <v>2</v>
          </cell>
          <cell r="H46">
            <v>4.1903042805569903</v>
          </cell>
          <cell r="I46">
            <v>4</v>
          </cell>
          <cell r="J46">
            <v>2</v>
          </cell>
          <cell r="K46">
            <v>4</v>
          </cell>
          <cell r="L46">
            <v>244</v>
          </cell>
          <cell r="M46">
            <v>3.1459515214027798</v>
          </cell>
          <cell r="N46">
            <v>3</v>
          </cell>
          <cell r="O46">
            <v>3</v>
          </cell>
          <cell r="P46" t="b">
            <v>1</v>
          </cell>
          <cell r="Q46">
            <v>243</v>
          </cell>
          <cell r="R46">
            <v>3.1330582774626099</v>
          </cell>
          <cell r="S46">
            <v>3</v>
          </cell>
        </row>
        <row r="47">
          <cell r="A47" t="str">
            <v>网络2202班</v>
          </cell>
          <cell r="B47">
            <v>49</v>
          </cell>
          <cell r="D47">
            <v>3878</v>
          </cell>
          <cell r="E47">
            <v>1.26353790613718E-2</v>
          </cell>
          <cell r="F47">
            <v>325</v>
          </cell>
          <cell r="G47" t="str">
            <v>3</v>
          </cell>
          <cell r="H47">
            <v>4.1064981949458499</v>
          </cell>
          <cell r="I47">
            <v>4</v>
          </cell>
          <cell r="J47">
            <v>1</v>
          </cell>
          <cell r="K47">
            <v>4</v>
          </cell>
          <cell r="L47">
            <v>244</v>
          </cell>
          <cell r="M47">
            <v>3.08303249097473</v>
          </cell>
          <cell r="N47">
            <v>3</v>
          </cell>
          <cell r="O47">
            <v>3</v>
          </cell>
          <cell r="P47" t="b">
            <v>1</v>
          </cell>
          <cell r="Q47">
            <v>243</v>
          </cell>
          <cell r="R47">
            <v>3.0703971119133602</v>
          </cell>
          <cell r="S47">
            <v>3</v>
          </cell>
        </row>
        <row r="48">
          <cell r="A48" t="str">
            <v>大数据2001班</v>
          </cell>
          <cell r="B48">
            <v>55</v>
          </cell>
          <cell r="C48" t="str">
            <v>汪怡</v>
          </cell>
          <cell r="D48">
            <v>3878</v>
          </cell>
          <cell r="E48">
            <v>1.41825683341929E-2</v>
          </cell>
          <cell r="F48">
            <v>325</v>
          </cell>
          <cell r="G48" t="str">
            <v>5</v>
          </cell>
          <cell r="H48">
            <v>4.6093347086126899</v>
          </cell>
          <cell r="I48">
            <v>5</v>
          </cell>
          <cell r="J48">
            <v>0</v>
          </cell>
          <cell r="K48">
            <v>5</v>
          </cell>
          <cell r="L48">
            <v>244</v>
          </cell>
          <cell r="M48">
            <v>3.4605466735430599</v>
          </cell>
          <cell r="N48">
            <v>4</v>
          </cell>
          <cell r="O48">
            <v>4</v>
          </cell>
          <cell r="P48" t="b">
            <v>1</v>
          </cell>
          <cell r="Q48">
            <v>243</v>
          </cell>
          <cell r="R48">
            <v>3.44636410520887</v>
          </cell>
          <cell r="S48">
            <v>3</v>
          </cell>
        </row>
        <row r="49">
          <cell r="A49" t="str">
            <v>大数据2002班</v>
          </cell>
          <cell r="B49">
            <v>53</v>
          </cell>
          <cell r="D49">
            <v>3878</v>
          </cell>
          <cell r="E49">
            <v>1.3666838576585899E-2</v>
          </cell>
          <cell r="F49">
            <v>325</v>
          </cell>
          <cell r="G49" t="str">
            <v>2</v>
          </cell>
          <cell r="H49">
            <v>4.4417225373904099</v>
          </cell>
          <cell r="I49">
            <v>4</v>
          </cell>
          <cell r="J49">
            <v>2</v>
          </cell>
          <cell r="K49">
            <v>4</v>
          </cell>
          <cell r="L49">
            <v>244</v>
          </cell>
          <cell r="M49">
            <v>3.3347086126869501</v>
          </cell>
          <cell r="N49">
            <v>3</v>
          </cell>
          <cell r="O49">
            <v>3</v>
          </cell>
          <cell r="P49" t="b">
            <v>1</v>
          </cell>
          <cell r="Q49">
            <v>243</v>
          </cell>
          <cell r="R49">
            <v>3.3210417741103702</v>
          </cell>
          <cell r="S49">
            <v>3</v>
          </cell>
        </row>
        <row r="50">
          <cell r="A50" t="str">
            <v>人工智能2001班</v>
          </cell>
          <cell r="B50">
            <v>54</v>
          </cell>
          <cell r="D50">
            <v>3878</v>
          </cell>
          <cell r="E50">
            <v>1.39247034553894E-2</v>
          </cell>
          <cell r="F50">
            <v>325</v>
          </cell>
          <cell r="G50" t="str">
            <v>0</v>
          </cell>
          <cell r="H50">
            <v>4.5255286230015503</v>
          </cell>
          <cell r="I50">
            <v>5</v>
          </cell>
          <cell r="J50">
            <v>5</v>
          </cell>
          <cell r="K50">
            <v>4</v>
          </cell>
          <cell r="L50">
            <v>244</v>
          </cell>
          <cell r="M50">
            <v>3.3976276431150101</v>
          </cell>
          <cell r="N50">
            <v>3</v>
          </cell>
          <cell r="O50">
            <v>3</v>
          </cell>
          <cell r="P50" t="b">
            <v>1</v>
          </cell>
          <cell r="Q50">
            <v>243</v>
          </cell>
          <cell r="R50">
            <v>3.3837029396596199</v>
          </cell>
          <cell r="S50">
            <v>3</v>
          </cell>
        </row>
        <row r="51">
          <cell r="A51" t="str">
            <v>人工智能2002班</v>
          </cell>
          <cell r="B51">
            <v>51</v>
          </cell>
          <cell r="D51">
            <v>3878</v>
          </cell>
          <cell r="E51">
            <v>1.31511088189789E-2</v>
          </cell>
          <cell r="F51">
            <v>325</v>
          </cell>
          <cell r="G51" t="str">
            <v>4</v>
          </cell>
          <cell r="H51">
            <v>4.2741103661681299</v>
          </cell>
          <cell r="I51">
            <v>4</v>
          </cell>
          <cell r="J51">
            <v>0</v>
          </cell>
          <cell r="K51">
            <v>4</v>
          </cell>
          <cell r="L51">
            <v>244</v>
          </cell>
          <cell r="M51">
            <v>3.2088705518308398</v>
          </cell>
          <cell r="N51">
            <v>3</v>
          </cell>
          <cell r="O51">
            <v>3</v>
          </cell>
          <cell r="P51" t="b">
            <v>1</v>
          </cell>
          <cell r="Q51">
            <v>243</v>
          </cell>
          <cell r="R51">
            <v>3.1957194430118601</v>
          </cell>
          <cell r="S51">
            <v>3</v>
          </cell>
        </row>
        <row r="52">
          <cell r="A52" t="str">
            <v>人工智能2101班</v>
          </cell>
          <cell r="B52">
            <v>56</v>
          </cell>
          <cell r="C52" t="str">
            <v>沈娴</v>
          </cell>
          <cell r="D52">
            <v>3878</v>
          </cell>
          <cell r="E52">
            <v>1.4440433212996401E-2</v>
          </cell>
          <cell r="F52">
            <v>325</v>
          </cell>
          <cell r="G52" t="str">
            <v>4</v>
          </cell>
          <cell r="H52">
            <v>4.6931407942238303</v>
          </cell>
          <cell r="I52">
            <v>5</v>
          </cell>
          <cell r="J52">
            <v>1</v>
          </cell>
          <cell r="K52">
            <v>5</v>
          </cell>
          <cell r="L52">
            <v>244</v>
          </cell>
          <cell r="M52">
            <v>3.5234657039711199</v>
          </cell>
          <cell r="N52">
            <v>3</v>
          </cell>
          <cell r="O52">
            <v>3</v>
          </cell>
          <cell r="P52" t="b">
            <v>1</v>
          </cell>
          <cell r="Q52">
            <v>243</v>
          </cell>
          <cell r="R52">
            <v>3.5090252707581202</v>
          </cell>
          <cell r="S52">
            <v>4</v>
          </cell>
        </row>
        <row r="53">
          <cell r="A53" t="str">
            <v>人工智能2102班</v>
          </cell>
          <cell r="B53">
            <v>52</v>
          </cell>
          <cell r="D53">
            <v>3878</v>
          </cell>
          <cell r="E53">
            <v>1.3408973697782401E-2</v>
          </cell>
          <cell r="F53">
            <v>325</v>
          </cell>
          <cell r="G53" t="str">
            <v>4</v>
          </cell>
          <cell r="H53">
            <v>4.3579164517792703</v>
          </cell>
          <cell r="I53">
            <v>4</v>
          </cell>
          <cell r="J53">
            <v>0</v>
          </cell>
          <cell r="K53">
            <v>4</v>
          </cell>
          <cell r="L53">
            <v>244</v>
          </cell>
          <cell r="M53">
            <v>3.2717895822588998</v>
          </cell>
          <cell r="N53">
            <v>3</v>
          </cell>
          <cell r="O53">
            <v>3</v>
          </cell>
          <cell r="P53" t="b">
            <v>1</v>
          </cell>
          <cell r="Q53">
            <v>243</v>
          </cell>
          <cell r="R53">
            <v>3.2583806085611098</v>
          </cell>
          <cell r="S53">
            <v>3</v>
          </cell>
        </row>
        <row r="54">
          <cell r="A54" t="str">
            <v>大数据2101班</v>
          </cell>
          <cell r="B54">
            <v>58</v>
          </cell>
          <cell r="D54">
            <v>3878</v>
          </cell>
          <cell r="E54">
            <v>1.49561629706034E-2</v>
          </cell>
          <cell r="F54">
            <v>325</v>
          </cell>
          <cell r="G54" t="str">
            <v>4</v>
          </cell>
          <cell r="H54">
            <v>4.8607529654461104</v>
          </cell>
          <cell r="I54">
            <v>5</v>
          </cell>
          <cell r="J54">
            <v>1</v>
          </cell>
          <cell r="K54">
            <v>5</v>
          </cell>
          <cell r="L54">
            <v>244</v>
          </cell>
          <cell r="M54">
            <v>3.6493037648272302</v>
          </cell>
          <cell r="N54">
            <v>4</v>
          </cell>
          <cell r="O54">
            <v>4</v>
          </cell>
          <cell r="P54" t="b">
            <v>1</v>
          </cell>
          <cell r="Q54">
            <v>243</v>
          </cell>
          <cell r="R54">
            <v>3.6343476018566299</v>
          </cell>
          <cell r="S54">
            <v>4</v>
          </cell>
        </row>
        <row r="55">
          <cell r="A55" t="str">
            <v>大数据2102班</v>
          </cell>
          <cell r="B55">
            <v>58</v>
          </cell>
          <cell r="D55">
            <v>3878</v>
          </cell>
          <cell r="E55">
            <v>1.49561629706034E-2</v>
          </cell>
          <cell r="F55">
            <v>325</v>
          </cell>
          <cell r="G55" t="str">
            <v>3</v>
          </cell>
          <cell r="H55">
            <v>4.8607529654461104</v>
          </cell>
          <cell r="I55">
            <v>5</v>
          </cell>
          <cell r="J55">
            <v>2</v>
          </cell>
          <cell r="K55">
            <v>4</v>
          </cell>
          <cell r="L55">
            <v>244</v>
          </cell>
          <cell r="M55">
            <v>3.6493037648272302</v>
          </cell>
          <cell r="N55">
            <v>5</v>
          </cell>
          <cell r="O55">
            <v>5</v>
          </cell>
          <cell r="P55" t="b">
            <v>1</v>
          </cell>
          <cell r="Q55">
            <v>243</v>
          </cell>
          <cell r="R55">
            <v>3.6343476018566299</v>
          </cell>
          <cell r="S55">
            <v>4</v>
          </cell>
        </row>
        <row r="56">
          <cell r="A56" t="str">
            <v>人工智能2201班</v>
          </cell>
          <cell r="B56">
            <v>52</v>
          </cell>
          <cell r="C56" t="str">
            <v>阚曲欣</v>
          </cell>
          <cell r="D56">
            <v>3878</v>
          </cell>
          <cell r="E56">
            <v>1.3408973697782401E-2</v>
          </cell>
          <cell r="F56">
            <v>325</v>
          </cell>
          <cell r="G56" t="str">
            <v>0</v>
          </cell>
          <cell r="H56">
            <v>4.3579164517792703</v>
          </cell>
          <cell r="I56">
            <v>4</v>
          </cell>
          <cell r="J56">
            <v>4</v>
          </cell>
          <cell r="K56">
            <v>4</v>
          </cell>
          <cell r="L56">
            <v>244</v>
          </cell>
          <cell r="M56">
            <v>3.2717895822588998</v>
          </cell>
          <cell r="N56">
            <v>3</v>
          </cell>
          <cell r="O56">
            <v>3</v>
          </cell>
          <cell r="P56" t="b">
            <v>1</v>
          </cell>
          <cell r="Q56">
            <v>243</v>
          </cell>
          <cell r="R56">
            <v>3.2583806085611098</v>
          </cell>
          <cell r="S56">
            <v>3</v>
          </cell>
        </row>
        <row r="57">
          <cell r="A57" t="str">
            <v>人工智能2202班</v>
          </cell>
          <cell r="B57">
            <v>54</v>
          </cell>
          <cell r="D57">
            <v>3878</v>
          </cell>
          <cell r="E57">
            <v>1.39247034553894E-2</v>
          </cell>
          <cell r="F57">
            <v>325</v>
          </cell>
          <cell r="G57" t="str">
            <v>2</v>
          </cell>
          <cell r="H57">
            <v>4.5255286230015503</v>
          </cell>
          <cell r="I57">
            <v>5</v>
          </cell>
          <cell r="J57">
            <v>3</v>
          </cell>
          <cell r="K57">
            <v>4</v>
          </cell>
          <cell r="L57">
            <v>244</v>
          </cell>
          <cell r="M57">
            <v>3.3976276431150101</v>
          </cell>
          <cell r="N57">
            <v>4</v>
          </cell>
          <cell r="O57">
            <v>4</v>
          </cell>
          <cell r="P57" t="b">
            <v>1</v>
          </cell>
          <cell r="Q57">
            <v>243</v>
          </cell>
          <cell r="R57">
            <v>3.3837029396596199</v>
          </cell>
          <cell r="S57">
            <v>3</v>
          </cell>
        </row>
        <row r="58">
          <cell r="A58" t="str">
            <v>大数据2201班</v>
          </cell>
          <cell r="B58">
            <v>53</v>
          </cell>
          <cell r="D58">
            <v>3878</v>
          </cell>
          <cell r="E58">
            <v>1.3666838576585899E-2</v>
          </cell>
          <cell r="F58">
            <v>325</v>
          </cell>
          <cell r="G58" t="str">
            <v>2</v>
          </cell>
          <cell r="H58">
            <v>4.4417225373904099</v>
          </cell>
          <cell r="I58">
            <v>4</v>
          </cell>
          <cell r="J58">
            <v>2</v>
          </cell>
          <cell r="K58">
            <v>4</v>
          </cell>
          <cell r="L58">
            <v>244</v>
          </cell>
          <cell r="M58">
            <v>3.3347086126869501</v>
          </cell>
          <cell r="N58">
            <v>3</v>
          </cell>
          <cell r="O58">
            <v>3</v>
          </cell>
          <cell r="P58" t="b">
            <v>1</v>
          </cell>
          <cell r="Q58">
            <v>243</v>
          </cell>
          <cell r="R58">
            <v>3.3210417741103702</v>
          </cell>
          <cell r="S58">
            <v>3</v>
          </cell>
        </row>
        <row r="59">
          <cell r="A59" t="str">
            <v>大数据2202班</v>
          </cell>
          <cell r="B59">
            <v>53</v>
          </cell>
          <cell r="D59">
            <v>3878</v>
          </cell>
          <cell r="E59">
            <v>1.3666838576585899E-2</v>
          </cell>
          <cell r="F59">
            <v>325</v>
          </cell>
          <cell r="G59" t="str">
            <v>3</v>
          </cell>
          <cell r="H59">
            <v>4.4417225373904099</v>
          </cell>
          <cell r="I59">
            <v>4</v>
          </cell>
          <cell r="J59">
            <v>1</v>
          </cell>
          <cell r="K59">
            <v>4</v>
          </cell>
          <cell r="L59">
            <v>244</v>
          </cell>
          <cell r="M59">
            <v>3.3347086126869501</v>
          </cell>
          <cell r="N59">
            <v>3</v>
          </cell>
          <cell r="O59">
            <v>3</v>
          </cell>
          <cell r="P59" t="b">
            <v>1</v>
          </cell>
          <cell r="Q59">
            <v>243</v>
          </cell>
          <cell r="R59">
            <v>3.3210417741103702</v>
          </cell>
          <cell r="S59">
            <v>3</v>
          </cell>
        </row>
        <row r="60">
          <cell r="A60" t="str">
            <v>软件2301班</v>
          </cell>
          <cell r="B60">
            <v>45</v>
          </cell>
          <cell r="C60" t="str">
            <v>郭旭东</v>
          </cell>
          <cell r="D60">
            <v>3878</v>
          </cell>
          <cell r="E60">
            <v>1.16039195461578E-2</v>
          </cell>
          <cell r="F60">
            <v>325</v>
          </cell>
          <cell r="G60" t="str">
            <v>2</v>
          </cell>
          <cell r="H60">
            <v>3.7712738525012899</v>
          </cell>
          <cell r="I60">
            <v>4</v>
          </cell>
          <cell r="J60">
            <v>2</v>
          </cell>
          <cell r="K60">
            <v>4</v>
          </cell>
          <cell r="L60">
            <v>244</v>
          </cell>
          <cell r="M60">
            <v>2.8313563692625099</v>
          </cell>
          <cell r="N60">
            <v>3</v>
          </cell>
          <cell r="O60">
            <v>3</v>
          </cell>
          <cell r="P60" t="b">
            <v>1</v>
          </cell>
          <cell r="Q60">
            <v>243</v>
          </cell>
          <cell r="R60">
            <v>2.8197524497163502</v>
          </cell>
          <cell r="S60">
            <v>3</v>
          </cell>
        </row>
        <row r="61">
          <cell r="A61" t="str">
            <v>软件2302班</v>
          </cell>
          <cell r="B61">
            <v>45</v>
          </cell>
          <cell r="D61">
            <v>3878</v>
          </cell>
          <cell r="E61">
            <v>1.16039195461578E-2</v>
          </cell>
          <cell r="F61">
            <v>325</v>
          </cell>
          <cell r="G61" t="str">
            <v>3</v>
          </cell>
          <cell r="H61">
            <v>3.7712738525012899</v>
          </cell>
          <cell r="I61">
            <v>4</v>
          </cell>
          <cell r="J61">
            <v>1</v>
          </cell>
          <cell r="K61">
            <v>4</v>
          </cell>
          <cell r="L61">
            <v>244</v>
          </cell>
          <cell r="M61">
            <v>2.8313563692625099</v>
          </cell>
          <cell r="N61">
            <v>3</v>
          </cell>
          <cell r="O61">
            <v>3</v>
          </cell>
          <cell r="P61" t="b">
            <v>1</v>
          </cell>
          <cell r="Q61">
            <v>243</v>
          </cell>
          <cell r="R61">
            <v>2.8197524497163502</v>
          </cell>
          <cell r="S61">
            <v>3</v>
          </cell>
        </row>
        <row r="62">
          <cell r="A62" t="str">
            <v>软件2303班</v>
          </cell>
          <cell r="B62">
            <v>45</v>
          </cell>
          <cell r="D62">
            <v>3878</v>
          </cell>
          <cell r="E62">
            <v>1.16039195461578E-2</v>
          </cell>
          <cell r="F62">
            <v>325</v>
          </cell>
          <cell r="G62" t="str">
            <v>6</v>
          </cell>
          <cell r="H62">
            <v>3.7712738525012899</v>
          </cell>
          <cell r="I62">
            <v>4</v>
          </cell>
          <cell r="J62">
            <v>-2</v>
          </cell>
          <cell r="K62">
            <v>6</v>
          </cell>
          <cell r="L62">
            <v>244</v>
          </cell>
          <cell r="M62">
            <v>2.8313563692625099</v>
          </cell>
          <cell r="N62">
            <v>3</v>
          </cell>
          <cell r="O62">
            <v>3</v>
          </cell>
          <cell r="P62" t="b">
            <v>1</v>
          </cell>
          <cell r="Q62">
            <v>243</v>
          </cell>
          <cell r="R62">
            <v>2.8197524497163502</v>
          </cell>
          <cell r="S62">
            <v>3</v>
          </cell>
        </row>
        <row r="63">
          <cell r="A63" t="str">
            <v>软件2304班</v>
          </cell>
          <cell r="B63">
            <v>44</v>
          </cell>
          <cell r="D63">
            <v>3878</v>
          </cell>
          <cell r="E63">
            <v>1.13460546673543E-2</v>
          </cell>
          <cell r="F63">
            <v>325</v>
          </cell>
          <cell r="G63" t="str">
            <v>1</v>
          </cell>
          <cell r="H63">
            <v>3.6874677668901499</v>
          </cell>
          <cell r="I63">
            <v>4</v>
          </cell>
          <cell r="J63">
            <v>3</v>
          </cell>
          <cell r="K63">
            <v>3</v>
          </cell>
          <cell r="L63">
            <v>244</v>
          </cell>
          <cell r="M63">
            <v>2.7684373388344499</v>
          </cell>
          <cell r="N63">
            <v>3</v>
          </cell>
          <cell r="O63">
            <v>3</v>
          </cell>
          <cell r="P63" t="b">
            <v>1</v>
          </cell>
          <cell r="Q63">
            <v>243</v>
          </cell>
          <cell r="R63">
            <v>2.7570912841671</v>
          </cell>
          <cell r="S63">
            <v>3</v>
          </cell>
        </row>
        <row r="64">
          <cell r="A64" t="str">
            <v>软件2305班</v>
          </cell>
          <cell r="B64">
            <v>46</v>
          </cell>
          <cell r="D64">
            <v>3878</v>
          </cell>
          <cell r="E64">
            <v>1.1861784424961301E-2</v>
          </cell>
          <cell r="F64">
            <v>325</v>
          </cell>
          <cell r="G64" t="str">
            <v>6</v>
          </cell>
          <cell r="H64">
            <v>3.8550799381124299</v>
          </cell>
          <cell r="I64">
            <v>4</v>
          </cell>
          <cell r="J64">
            <v>-2</v>
          </cell>
          <cell r="K64">
            <v>6</v>
          </cell>
          <cell r="L64">
            <v>244</v>
          </cell>
          <cell r="M64">
            <v>2.8942753996905601</v>
          </cell>
          <cell r="N64">
            <v>2</v>
          </cell>
          <cell r="O64">
            <v>2</v>
          </cell>
          <cell r="P64" t="b">
            <v>1</v>
          </cell>
          <cell r="Q64">
            <v>243</v>
          </cell>
          <cell r="R64">
            <v>2.8824136152655999</v>
          </cell>
          <cell r="S64">
            <v>3</v>
          </cell>
        </row>
        <row r="65">
          <cell r="A65" t="str">
            <v>软件2306班</v>
          </cell>
          <cell r="B65">
            <v>44</v>
          </cell>
          <cell r="D65">
            <v>3878</v>
          </cell>
          <cell r="E65">
            <v>1.13460546673543E-2</v>
          </cell>
          <cell r="F65">
            <v>325</v>
          </cell>
          <cell r="G65" t="str">
            <v>3</v>
          </cell>
          <cell r="H65">
            <v>3.6874677668901499</v>
          </cell>
          <cell r="I65">
            <v>4</v>
          </cell>
          <cell r="J65">
            <v>1</v>
          </cell>
          <cell r="K65">
            <v>3</v>
          </cell>
          <cell r="L65">
            <v>244</v>
          </cell>
          <cell r="M65">
            <v>2.7684373388344499</v>
          </cell>
          <cell r="N65">
            <v>3</v>
          </cell>
          <cell r="O65">
            <v>3</v>
          </cell>
          <cell r="P65" t="b">
            <v>1</v>
          </cell>
          <cell r="Q65">
            <v>243</v>
          </cell>
          <cell r="R65">
            <v>2.7570912841671</v>
          </cell>
          <cell r="S65">
            <v>3</v>
          </cell>
        </row>
        <row r="66">
          <cell r="A66" t="str">
            <v>计科2301班</v>
          </cell>
          <cell r="B66">
            <v>45</v>
          </cell>
          <cell r="C66" t="str">
            <v>侯春燕</v>
          </cell>
          <cell r="D66">
            <v>3878</v>
          </cell>
          <cell r="E66">
            <v>1.16039195461578E-2</v>
          </cell>
          <cell r="F66">
            <v>325</v>
          </cell>
          <cell r="G66" t="str">
            <v>3</v>
          </cell>
          <cell r="H66">
            <v>3.7712738525012899</v>
          </cell>
          <cell r="I66">
            <v>4</v>
          </cell>
          <cell r="J66">
            <v>1</v>
          </cell>
          <cell r="K66">
            <v>4</v>
          </cell>
          <cell r="L66">
            <v>244</v>
          </cell>
          <cell r="M66">
            <v>2.8313563692625099</v>
          </cell>
          <cell r="N66">
            <v>3</v>
          </cell>
          <cell r="O66">
            <v>3</v>
          </cell>
          <cell r="P66" t="b">
            <v>1</v>
          </cell>
          <cell r="Q66">
            <v>243</v>
          </cell>
          <cell r="R66">
            <v>2.8197524497163502</v>
          </cell>
          <cell r="S66">
            <v>3</v>
          </cell>
        </row>
        <row r="67">
          <cell r="A67" t="str">
            <v>计科2302班</v>
          </cell>
          <cell r="B67">
            <v>45</v>
          </cell>
          <cell r="D67">
            <v>3878</v>
          </cell>
          <cell r="E67">
            <v>1.16039195461578E-2</v>
          </cell>
          <cell r="F67">
            <v>325</v>
          </cell>
          <cell r="G67" t="str">
            <v>1</v>
          </cell>
          <cell r="H67">
            <v>3.7712738525012899</v>
          </cell>
          <cell r="I67">
            <v>4</v>
          </cell>
          <cell r="J67">
            <v>3</v>
          </cell>
          <cell r="K67">
            <v>4</v>
          </cell>
          <cell r="L67">
            <v>244</v>
          </cell>
          <cell r="M67">
            <v>2.8313563692625099</v>
          </cell>
          <cell r="N67">
            <v>3</v>
          </cell>
          <cell r="O67">
            <v>3</v>
          </cell>
          <cell r="P67" t="b">
            <v>1</v>
          </cell>
          <cell r="Q67">
            <v>243</v>
          </cell>
          <cell r="R67">
            <v>2.8197524497163502</v>
          </cell>
          <cell r="S67">
            <v>3</v>
          </cell>
        </row>
        <row r="68">
          <cell r="A68" t="str">
            <v>计科2303班</v>
          </cell>
          <cell r="B68">
            <v>45</v>
          </cell>
          <cell r="D68">
            <v>3878</v>
          </cell>
          <cell r="E68">
            <v>1.16039195461578E-2</v>
          </cell>
          <cell r="F68">
            <v>325</v>
          </cell>
          <cell r="G68" t="str">
            <v>0</v>
          </cell>
          <cell r="H68">
            <v>3.7712738525012899</v>
          </cell>
          <cell r="I68">
            <v>4</v>
          </cell>
          <cell r="J68">
            <v>4</v>
          </cell>
          <cell r="K68">
            <v>3</v>
          </cell>
          <cell r="L68">
            <v>244</v>
          </cell>
          <cell r="M68">
            <v>2.8313563692625099</v>
          </cell>
          <cell r="N68">
            <v>3</v>
          </cell>
          <cell r="O68">
            <v>3</v>
          </cell>
          <cell r="P68" t="b">
            <v>1</v>
          </cell>
          <cell r="Q68">
            <v>243</v>
          </cell>
          <cell r="R68">
            <v>2.8197524497163502</v>
          </cell>
          <cell r="S68">
            <v>3</v>
          </cell>
        </row>
        <row r="69">
          <cell r="A69" t="str">
            <v>计科2304班</v>
          </cell>
          <cell r="B69">
            <v>44</v>
          </cell>
          <cell r="D69">
            <v>3878</v>
          </cell>
          <cell r="E69">
            <v>1.13460546673543E-2</v>
          </cell>
          <cell r="F69">
            <v>325</v>
          </cell>
          <cell r="G69" t="str">
            <v>2</v>
          </cell>
          <cell r="H69">
            <v>3.6874677668901499</v>
          </cell>
          <cell r="I69">
            <v>4</v>
          </cell>
          <cell r="J69">
            <v>2</v>
          </cell>
          <cell r="K69">
            <v>3</v>
          </cell>
          <cell r="L69">
            <v>244</v>
          </cell>
          <cell r="M69">
            <v>2.7684373388344499</v>
          </cell>
          <cell r="N69">
            <v>3</v>
          </cell>
          <cell r="O69">
            <v>3</v>
          </cell>
          <cell r="P69" t="b">
            <v>1</v>
          </cell>
          <cell r="Q69">
            <v>243</v>
          </cell>
          <cell r="R69">
            <v>2.7570912841671</v>
          </cell>
          <cell r="S69">
            <v>3</v>
          </cell>
        </row>
        <row r="70">
          <cell r="A70" t="str">
            <v>计科2305班</v>
          </cell>
          <cell r="B70">
            <v>44</v>
          </cell>
          <cell r="D70">
            <v>3878</v>
          </cell>
          <cell r="E70">
            <v>1.13460546673543E-2</v>
          </cell>
          <cell r="F70">
            <v>325</v>
          </cell>
          <cell r="G70" t="str">
            <v>0</v>
          </cell>
          <cell r="H70">
            <v>3.6874677668901499</v>
          </cell>
          <cell r="I70">
            <v>4</v>
          </cell>
          <cell r="J70">
            <v>4</v>
          </cell>
          <cell r="K70">
            <v>3</v>
          </cell>
          <cell r="L70">
            <v>244</v>
          </cell>
          <cell r="M70">
            <v>2.7684373388344499</v>
          </cell>
          <cell r="N70">
            <v>3</v>
          </cell>
          <cell r="O70">
            <v>3</v>
          </cell>
          <cell r="P70" t="b">
            <v>1</v>
          </cell>
          <cell r="Q70">
            <v>243</v>
          </cell>
          <cell r="R70">
            <v>2.7570912841671</v>
          </cell>
          <cell r="S70">
            <v>3</v>
          </cell>
        </row>
        <row r="71">
          <cell r="A71" t="str">
            <v>计科2306班</v>
          </cell>
          <cell r="B71">
            <v>44</v>
          </cell>
          <cell r="D71">
            <v>3878</v>
          </cell>
          <cell r="E71">
            <v>1.13460546673543E-2</v>
          </cell>
          <cell r="F71">
            <v>325</v>
          </cell>
          <cell r="G71" t="str">
            <v>1</v>
          </cell>
          <cell r="H71">
            <v>3.6874677668901499</v>
          </cell>
          <cell r="I71">
            <v>4</v>
          </cell>
          <cell r="J71">
            <v>3</v>
          </cell>
          <cell r="K71">
            <v>3</v>
          </cell>
          <cell r="L71">
            <v>244</v>
          </cell>
          <cell r="M71">
            <v>2.7684373388344499</v>
          </cell>
          <cell r="N71">
            <v>3</v>
          </cell>
          <cell r="O71">
            <v>3</v>
          </cell>
          <cell r="P71" t="b">
            <v>1</v>
          </cell>
          <cell r="Q71">
            <v>243</v>
          </cell>
          <cell r="R71">
            <v>2.7570912841671</v>
          </cell>
          <cell r="S71">
            <v>3</v>
          </cell>
        </row>
        <row r="72">
          <cell r="A72" t="str">
            <v>计科2307班</v>
          </cell>
          <cell r="B72">
            <v>45</v>
          </cell>
          <cell r="C72" t="str">
            <v>张玉雪</v>
          </cell>
          <cell r="D72">
            <v>3878</v>
          </cell>
          <cell r="E72">
            <v>1.16039195461578E-2</v>
          </cell>
          <cell r="F72">
            <v>325</v>
          </cell>
          <cell r="G72" t="str">
            <v>2</v>
          </cell>
          <cell r="H72">
            <v>3.7712738525012899</v>
          </cell>
          <cell r="I72">
            <v>4</v>
          </cell>
          <cell r="J72">
            <v>2</v>
          </cell>
          <cell r="K72">
            <v>4</v>
          </cell>
          <cell r="L72">
            <v>244</v>
          </cell>
          <cell r="M72">
            <v>2.8313563692625099</v>
          </cell>
          <cell r="N72">
            <v>3</v>
          </cell>
          <cell r="O72">
            <v>3</v>
          </cell>
          <cell r="P72" t="b">
            <v>1</v>
          </cell>
          <cell r="Q72">
            <v>243</v>
          </cell>
          <cell r="R72">
            <v>2.8197524497163502</v>
          </cell>
          <cell r="S72">
            <v>3</v>
          </cell>
        </row>
        <row r="73">
          <cell r="A73" t="str">
            <v>计科2308班</v>
          </cell>
          <cell r="B73">
            <v>44</v>
          </cell>
          <cell r="D73">
            <v>3878</v>
          </cell>
          <cell r="E73">
            <v>1.13460546673543E-2</v>
          </cell>
          <cell r="F73">
            <v>325</v>
          </cell>
          <cell r="G73" t="str">
            <v>0</v>
          </cell>
          <cell r="H73">
            <v>3.6874677668901499</v>
          </cell>
          <cell r="I73">
            <v>4</v>
          </cell>
          <cell r="J73">
            <v>4</v>
          </cell>
          <cell r="K73">
            <v>3</v>
          </cell>
          <cell r="L73">
            <v>244</v>
          </cell>
          <cell r="M73">
            <v>2.7684373388344499</v>
          </cell>
          <cell r="N73">
            <v>3</v>
          </cell>
          <cell r="O73">
            <v>3</v>
          </cell>
          <cell r="P73" t="b">
            <v>1</v>
          </cell>
          <cell r="Q73">
            <v>243</v>
          </cell>
          <cell r="R73">
            <v>2.7570912841671</v>
          </cell>
          <cell r="S73">
            <v>3</v>
          </cell>
        </row>
        <row r="74">
          <cell r="A74" t="str">
            <v>软件2307班</v>
          </cell>
          <cell r="B74">
            <v>43</v>
          </cell>
          <cell r="D74">
            <v>3878</v>
          </cell>
          <cell r="E74">
            <v>1.1088189788550799E-2</v>
          </cell>
          <cell r="F74">
            <v>325</v>
          </cell>
          <cell r="G74" t="str">
            <v>0</v>
          </cell>
          <cell r="H74">
            <v>3.6036616812790099</v>
          </cell>
          <cell r="I74">
            <v>4</v>
          </cell>
          <cell r="J74">
            <v>4</v>
          </cell>
          <cell r="K74">
            <v>2</v>
          </cell>
          <cell r="L74">
            <v>244</v>
          </cell>
          <cell r="M74">
            <v>2.7055183084064001</v>
          </cell>
          <cell r="N74">
            <v>3</v>
          </cell>
          <cell r="O74">
            <v>3</v>
          </cell>
          <cell r="P74" t="b">
            <v>1</v>
          </cell>
          <cell r="Q74">
            <v>243</v>
          </cell>
          <cell r="R74">
            <v>2.6944301186178401</v>
          </cell>
          <cell r="S74">
            <v>3</v>
          </cell>
        </row>
        <row r="75">
          <cell r="A75" t="str">
            <v>软件2308班</v>
          </cell>
          <cell r="B75">
            <v>44</v>
          </cell>
          <cell r="D75">
            <v>3878</v>
          </cell>
          <cell r="E75">
            <v>1.13460546673543E-2</v>
          </cell>
          <cell r="F75">
            <v>325</v>
          </cell>
          <cell r="G75" t="str">
            <v>2</v>
          </cell>
          <cell r="H75">
            <v>3.6874677668901499</v>
          </cell>
          <cell r="I75">
            <v>4</v>
          </cell>
          <cell r="J75">
            <v>2</v>
          </cell>
          <cell r="K75">
            <v>3</v>
          </cell>
          <cell r="L75">
            <v>244</v>
          </cell>
          <cell r="M75">
            <v>2.7684373388344499</v>
          </cell>
          <cell r="N75">
            <v>3</v>
          </cell>
          <cell r="O75">
            <v>3</v>
          </cell>
          <cell r="P75" t="b">
            <v>1</v>
          </cell>
          <cell r="Q75">
            <v>243</v>
          </cell>
          <cell r="R75">
            <v>2.7570912841671</v>
          </cell>
          <cell r="S75">
            <v>3</v>
          </cell>
        </row>
        <row r="76">
          <cell r="A76" t="str">
            <v>网络2301班</v>
          </cell>
          <cell r="B76">
            <v>49</v>
          </cell>
          <cell r="D76">
            <v>3878</v>
          </cell>
          <cell r="E76">
            <v>1.26353790613718E-2</v>
          </cell>
          <cell r="F76">
            <v>325</v>
          </cell>
          <cell r="G76" t="str">
            <v>1</v>
          </cell>
          <cell r="H76">
            <v>4.1064981949458499</v>
          </cell>
          <cell r="I76">
            <v>4</v>
          </cell>
          <cell r="J76">
            <v>3</v>
          </cell>
          <cell r="K76">
            <v>4</v>
          </cell>
          <cell r="L76">
            <v>244</v>
          </cell>
          <cell r="M76">
            <v>3.08303249097473</v>
          </cell>
          <cell r="N76">
            <v>3</v>
          </cell>
          <cell r="O76">
            <v>3</v>
          </cell>
          <cell r="P76" t="b">
            <v>1</v>
          </cell>
          <cell r="Q76">
            <v>243</v>
          </cell>
          <cell r="R76">
            <v>3.0703971119133602</v>
          </cell>
          <cell r="S76">
            <v>3</v>
          </cell>
        </row>
        <row r="77">
          <cell r="A77" t="str">
            <v>网络2302班</v>
          </cell>
          <cell r="B77">
            <v>49</v>
          </cell>
          <cell r="D77">
            <v>3878</v>
          </cell>
          <cell r="E77">
            <v>1.26353790613718E-2</v>
          </cell>
          <cell r="F77">
            <v>325</v>
          </cell>
          <cell r="G77" t="str">
            <v>7</v>
          </cell>
          <cell r="H77">
            <v>4.1064981949458499</v>
          </cell>
          <cell r="I77">
            <v>4</v>
          </cell>
          <cell r="J77">
            <v>-3</v>
          </cell>
          <cell r="K77">
            <v>7</v>
          </cell>
          <cell r="L77">
            <v>244</v>
          </cell>
          <cell r="M77">
            <v>3.08303249097473</v>
          </cell>
          <cell r="N77">
            <v>2</v>
          </cell>
          <cell r="O77">
            <v>2</v>
          </cell>
          <cell r="P77" t="b">
            <v>1</v>
          </cell>
          <cell r="Q77">
            <v>243</v>
          </cell>
          <cell r="R77">
            <v>3.0703971119133602</v>
          </cell>
          <cell r="S77">
            <v>3</v>
          </cell>
        </row>
        <row r="78">
          <cell r="A78" t="str">
            <v>人工智能2301班</v>
          </cell>
          <cell r="B78">
            <v>53</v>
          </cell>
          <cell r="C78" t="str">
            <v>蔡彩虹</v>
          </cell>
          <cell r="D78">
            <v>3878</v>
          </cell>
          <cell r="E78">
            <v>1.3666838576585899E-2</v>
          </cell>
          <cell r="F78">
            <v>325</v>
          </cell>
          <cell r="G78" t="str">
            <v>7</v>
          </cell>
          <cell r="H78">
            <v>4.4417225373904099</v>
          </cell>
          <cell r="I78">
            <v>4</v>
          </cell>
          <cell r="J78">
            <v>-3</v>
          </cell>
          <cell r="K78">
            <v>7</v>
          </cell>
          <cell r="L78">
            <v>244</v>
          </cell>
          <cell r="M78">
            <v>3.3347086126869501</v>
          </cell>
          <cell r="N78">
            <v>3</v>
          </cell>
          <cell r="O78">
            <v>3</v>
          </cell>
          <cell r="P78" t="b">
            <v>1</v>
          </cell>
          <cell r="Q78">
            <v>243</v>
          </cell>
          <cell r="R78">
            <v>3.3210417741103702</v>
          </cell>
          <cell r="S78">
            <v>3</v>
          </cell>
        </row>
        <row r="79">
          <cell r="A79" t="str">
            <v>人工智能2302班</v>
          </cell>
          <cell r="B79">
            <v>53</v>
          </cell>
          <cell r="D79">
            <v>3878</v>
          </cell>
          <cell r="E79">
            <v>1.3666838576585899E-2</v>
          </cell>
          <cell r="F79">
            <v>325</v>
          </cell>
          <cell r="G79" t="str">
            <v>1</v>
          </cell>
          <cell r="H79">
            <v>4.4417225373904099</v>
          </cell>
          <cell r="I79">
            <v>4</v>
          </cell>
          <cell r="J79">
            <v>3</v>
          </cell>
          <cell r="K79">
            <v>4</v>
          </cell>
          <cell r="L79">
            <v>244</v>
          </cell>
          <cell r="M79">
            <v>3.3347086126869501</v>
          </cell>
          <cell r="N79">
            <v>3</v>
          </cell>
          <cell r="O79">
            <v>3</v>
          </cell>
          <cell r="P79" t="b">
            <v>1</v>
          </cell>
          <cell r="Q79">
            <v>243</v>
          </cell>
          <cell r="R79">
            <v>3.3210417741103702</v>
          </cell>
          <cell r="S79">
            <v>3</v>
          </cell>
        </row>
        <row r="80">
          <cell r="A80" t="str">
            <v>大数据2301班</v>
          </cell>
          <cell r="B80">
            <v>55</v>
          </cell>
          <cell r="D80">
            <v>3878</v>
          </cell>
          <cell r="E80">
            <v>1.41825683341929E-2</v>
          </cell>
          <cell r="F80">
            <v>325</v>
          </cell>
          <cell r="G80" t="str">
            <v>4</v>
          </cell>
          <cell r="H80">
            <v>4.6093347086126899</v>
          </cell>
          <cell r="I80">
            <v>5</v>
          </cell>
          <cell r="J80">
            <v>1</v>
          </cell>
          <cell r="K80">
            <v>5</v>
          </cell>
          <cell r="L80">
            <v>244</v>
          </cell>
          <cell r="M80">
            <v>3.4605466735430599</v>
          </cell>
          <cell r="N80">
            <v>4</v>
          </cell>
          <cell r="O80">
            <v>4</v>
          </cell>
          <cell r="P80" t="b">
            <v>1</v>
          </cell>
          <cell r="Q80">
            <v>243</v>
          </cell>
          <cell r="R80">
            <v>3.44636410520887</v>
          </cell>
          <cell r="S80">
            <v>3</v>
          </cell>
        </row>
        <row r="81">
          <cell r="A81" t="str">
            <v>大数据2302班</v>
          </cell>
          <cell r="B81">
            <v>55</v>
          </cell>
          <cell r="D81">
            <v>3878</v>
          </cell>
          <cell r="E81">
            <v>1.41825683341929E-2</v>
          </cell>
          <cell r="F81">
            <v>325</v>
          </cell>
          <cell r="G81" t="str">
            <v>3</v>
          </cell>
          <cell r="H81">
            <v>4.6093347086126899</v>
          </cell>
          <cell r="I81">
            <v>5</v>
          </cell>
          <cell r="J81">
            <v>2</v>
          </cell>
          <cell r="K81">
            <v>5</v>
          </cell>
          <cell r="L81">
            <v>244</v>
          </cell>
          <cell r="M81">
            <v>3.4605466735430599</v>
          </cell>
          <cell r="N81">
            <v>3</v>
          </cell>
          <cell r="O81">
            <v>3</v>
          </cell>
          <cell r="P81" t="b">
            <v>1</v>
          </cell>
          <cell r="Q81">
            <v>243</v>
          </cell>
          <cell r="R81">
            <v>3.44636410520887</v>
          </cell>
          <cell r="S81">
            <v>3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1:J818"/>
  <sheetViews>
    <sheetView tabSelected="1" zoomScale="140" zoomScaleNormal="140" workbookViewId="0">
      <pane xSplit="2" ySplit="2" topLeftCell="C3" activePane="bottomRight" state="frozen"/>
      <selection pane="topRight"/>
      <selection pane="bottomLeft"/>
      <selection pane="bottomRight" activeCell="L9" sqref="L9"/>
    </sheetView>
  </sheetViews>
  <sheetFormatPr defaultColWidth="14" defaultRowHeight="18" customHeight="1" x14ac:dyDescent="0.3"/>
  <cols>
    <col min="1" max="1" width="6.453125" style="10" customWidth="1"/>
    <col min="2" max="2" width="11.453125" style="10" customWidth="1"/>
    <col min="3" max="3" width="7.26953125" style="10" customWidth="1"/>
    <col min="4" max="5" width="26.26953125" style="10" customWidth="1"/>
    <col min="6" max="6" width="16" style="10" customWidth="1"/>
    <col min="7" max="8" width="6.453125" style="10" customWidth="1"/>
    <col min="9" max="9" width="13.453125" style="10" customWidth="1"/>
    <col min="10" max="10" width="15.7265625" style="11" customWidth="1"/>
  </cols>
  <sheetData>
    <row r="1" spans="1:10" ht="30" customHeight="1" x14ac:dyDescent="0.3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2"/>
    </row>
    <row r="2" spans="1:10" ht="18" customHeight="1" x14ac:dyDescent="0.3">
      <c r="A2" s="12" t="s">
        <v>1</v>
      </c>
      <c r="B2" s="12" t="s">
        <v>2</v>
      </c>
      <c r="C2" s="14" t="s">
        <v>3</v>
      </c>
      <c r="D2" s="12" t="s">
        <v>4</v>
      </c>
      <c r="E2" s="12" t="s">
        <v>5</v>
      </c>
      <c r="F2" s="13" t="s">
        <v>6</v>
      </c>
      <c r="G2" s="12" t="s">
        <v>7</v>
      </c>
      <c r="H2" s="12" t="s">
        <v>8</v>
      </c>
      <c r="I2" s="20" t="s">
        <v>9</v>
      </c>
      <c r="J2" s="12" t="s">
        <v>10</v>
      </c>
    </row>
    <row r="3" spans="1:10" ht="18" customHeight="1" x14ac:dyDescent="0.3">
      <c r="A3" s="2">
        <v>1</v>
      </c>
      <c r="B3" s="15" t="s">
        <v>11</v>
      </c>
      <c r="C3" s="2">
        <v>4500</v>
      </c>
      <c r="D3" s="2" t="s">
        <v>12</v>
      </c>
      <c r="E3" s="2" t="s">
        <v>13</v>
      </c>
      <c r="F3" s="2">
        <v>3212011111</v>
      </c>
      <c r="G3" s="2" t="s">
        <v>14</v>
      </c>
      <c r="H3" s="2" t="s">
        <v>15</v>
      </c>
      <c r="I3" s="21">
        <v>44440</v>
      </c>
      <c r="J3" s="2"/>
    </row>
    <row r="4" spans="1:10" ht="18" customHeight="1" x14ac:dyDescent="0.3">
      <c r="A4" s="2">
        <v>2</v>
      </c>
      <c r="B4" s="15" t="s">
        <v>16</v>
      </c>
      <c r="C4" s="2">
        <v>4500</v>
      </c>
      <c r="D4" s="2" t="s">
        <v>12</v>
      </c>
      <c r="E4" s="2" t="s">
        <v>13</v>
      </c>
      <c r="F4" s="2">
        <v>3212011125</v>
      </c>
      <c r="G4" s="2" t="s">
        <v>17</v>
      </c>
      <c r="H4" s="2" t="s">
        <v>15</v>
      </c>
      <c r="I4" s="21">
        <v>44440</v>
      </c>
      <c r="J4" s="2"/>
    </row>
    <row r="5" spans="1:10" ht="18" customHeight="1" x14ac:dyDescent="0.3">
      <c r="A5" s="2">
        <v>3</v>
      </c>
      <c r="B5" s="15" t="s">
        <v>18</v>
      </c>
      <c r="C5" s="2">
        <v>4500</v>
      </c>
      <c r="D5" s="2" t="s">
        <v>12</v>
      </c>
      <c r="E5" s="2" t="s">
        <v>13</v>
      </c>
      <c r="F5" s="2">
        <v>3212011120</v>
      </c>
      <c r="G5" s="2" t="s">
        <v>17</v>
      </c>
      <c r="H5" s="2" t="s">
        <v>15</v>
      </c>
      <c r="I5" s="21">
        <v>44440</v>
      </c>
      <c r="J5" s="2"/>
    </row>
    <row r="6" spans="1:10" ht="18" customHeight="1" x14ac:dyDescent="0.3">
      <c r="A6" s="2">
        <v>4</v>
      </c>
      <c r="B6" s="15" t="s">
        <v>19</v>
      </c>
      <c r="C6" s="2">
        <v>4500</v>
      </c>
      <c r="D6" s="2" t="s">
        <v>12</v>
      </c>
      <c r="E6" s="2" t="s">
        <v>13</v>
      </c>
      <c r="F6" s="2">
        <v>3212011126</v>
      </c>
      <c r="G6" s="2" t="s">
        <v>14</v>
      </c>
      <c r="H6" s="7" t="s">
        <v>20</v>
      </c>
      <c r="I6" s="21">
        <v>44440</v>
      </c>
      <c r="J6" s="2"/>
    </row>
    <row r="7" spans="1:10" ht="18" customHeight="1" x14ac:dyDescent="0.3">
      <c r="A7" s="2">
        <v>5</v>
      </c>
      <c r="B7" s="15" t="s">
        <v>21</v>
      </c>
      <c r="C7" s="2">
        <v>3000</v>
      </c>
      <c r="D7" s="2" t="s">
        <v>12</v>
      </c>
      <c r="E7" s="2" t="s">
        <v>13</v>
      </c>
      <c r="F7" s="2">
        <v>3212011136</v>
      </c>
      <c r="G7" s="2" t="s">
        <v>17</v>
      </c>
      <c r="H7" s="2" t="s">
        <v>15</v>
      </c>
      <c r="I7" s="21">
        <v>44440</v>
      </c>
      <c r="J7" s="2"/>
    </row>
    <row r="8" spans="1:10" ht="18" customHeight="1" x14ac:dyDescent="0.3">
      <c r="A8" s="2">
        <v>6</v>
      </c>
      <c r="B8" s="15" t="s">
        <v>22</v>
      </c>
      <c r="C8" s="2">
        <v>3000</v>
      </c>
      <c r="D8" s="2" t="s">
        <v>12</v>
      </c>
      <c r="E8" s="2" t="s">
        <v>13</v>
      </c>
      <c r="F8" s="2">
        <v>3212011142</v>
      </c>
      <c r="G8" s="2" t="s">
        <v>17</v>
      </c>
      <c r="H8" s="2" t="s">
        <v>15</v>
      </c>
      <c r="I8" s="21">
        <v>44440</v>
      </c>
      <c r="J8" s="2"/>
    </row>
    <row r="9" spans="1:10" ht="18" customHeight="1" x14ac:dyDescent="0.3">
      <c r="A9" s="2">
        <v>7</v>
      </c>
      <c r="B9" s="15" t="s">
        <v>23</v>
      </c>
      <c r="C9" s="2">
        <v>3000</v>
      </c>
      <c r="D9" s="2" t="s">
        <v>12</v>
      </c>
      <c r="E9" s="2" t="s">
        <v>13</v>
      </c>
      <c r="F9" s="2">
        <v>3212011123</v>
      </c>
      <c r="G9" s="2" t="s">
        <v>17</v>
      </c>
      <c r="H9" s="2" t="s">
        <v>15</v>
      </c>
      <c r="I9" s="21">
        <v>44440</v>
      </c>
      <c r="J9" s="2"/>
    </row>
    <row r="10" spans="1:10" ht="18" customHeight="1" x14ac:dyDescent="0.3">
      <c r="A10" s="2">
        <v>8</v>
      </c>
      <c r="B10" s="15" t="s">
        <v>24</v>
      </c>
      <c r="C10" s="2">
        <v>2000</v>
      </c>
      <c r="D10" s="2" t="s">
        <v>12</v>
      </c>
      <c r="E10" s="2" t="s">
        <v>13</v>
      </c>
      <c r="F10" s="2">
        <v>3212011104</v>
      </c>
      <c r="G10" s="2" t="s">
        <v>17</v>
      </c>
      <c r="H10" s="2" t="s">
        <v>15</v>
      </c>
      <c r="I10" s="21">
        <v>44440</v>
      </c>
      <c r="J10" s="2"/>
    </row>
    <row r="11" spans="1:10" ht="18" customHeight="1" x14ac:dyDescent="0.3">
      <c r="A11" s="2">
        <v>9</v>
      </c>
      <c r="B11" s="15" t="s">
        <v>25</v>
      </c>
      <c r="C11" s="2">
        <v>2000</v>
      </c>
      <c r="D11" s="2" t="s">
        <v>12</v>
      </c>
      <c r="E11" s="2" t="s">
        <v>13</v>
      </c>
      <c r="F11" s="2">
        <v>3212011108</v>
      </c>
      <c r="G11" s="2" t="s">
        <v>14</v>
      </c>
      <c r="H11" s="2" t="s">
        <v>15</v>
      </c>
      <c r="I11" s="21">
        <v>44440</v>
      </c>
      <c r="J11" s="2"/>
    </row>
    <row r="12" spans="1:10" ht="18" customHeight="1" x14ac:dyDescent="0.3">
      <c r="A12" s="2">
        <v>10</v>
      </c>
      <c r="B12" s="15" t="s">
        <v>26</v>
      </c>
      <c r="C12" s="2">
        <v>2000</v>
      </c>
      <c r="D12" s="2" t="s">
        <v>12</v>
      </c>
      <c r="E12" s="2" t="s">
        <v>13</v>
      </c>
      <c r="F12" s="2">
        <v>3212011146</v>
      </c>
      <c r="G12" s="2" t="s">
        <v>17</v>
      </c>
      <c r="H12" s="2" t="s">
        <v>15</v>
      </c>
      <c r="I12" s="21">
        <v>44440</v>
      </c>
      <c r="J12" s="2"/>
    </row>
    <row r="13" spans="1:10" ht="18" customHeight="1" x14ac:dyDescent="0.3">
      <c r="A13" s="2">
        <v>11</v>
      </c>
      <c r="B13" s="15" t="s">
        <v>27</v>
      </c>
      <c r="C13" s="2">
        <v>4500</v>
      </c>
      <c r="D13" s="2" t="s">
        <v>12</v>
      </c>
      <c r="E13" s="2" t="s">
        <v>13</v>
      </c>
      <c r="F13" s="2">
        <v>3212011233</v>
      </c>
      <c r="G13" s="2" t="s">
        <v>17</v>
      </c>
      <c r="H13" s="2" t="s">
        <v>15</v>
      </c>
      <c r="I13" s="21">
        <v>44440</v>
      </c>
      <c r="J13" s="2"/>
    </row>
    <row r="14" spans="1:10" ht="18" customHeight="1" x14ac:dyDescent="0.3">
      <c r="A14" s="2">
        <v>12</v>
      </c>
      <c r="B14" s="15" t="s">
        <v>28</v>
      </c>
      <c r="C14" s="2">
        <v>4500</v>
      </c>
      <c r="D14" s="2" t="s">
        <v>12</v>
      </c>
      <c r="E14" s="2" t="s">
        <v>13</v>
      </c>
      <c r="F14" s="2">
        <v>3212011244</v>
      </c>
      <c r="G14" s="2" t="s">
        <v>17</v>
      </c>
      <c r="H14" s="2" t="s">
        <v>15</v>
      </c>
      <c r="I14" s="21">
        <v>44440</v>
      </c>
      <c r="J14" s="2"/>
    </row>
    <row r="15" spans="1:10" ht="18" customHeight="1" x14ac:dyDescent="0.3">
      <c r="A15" s="2">
        <v>13</v>
      </c>
      <c r="B15" s="15" t="s">
        <v>29</v>
      </c>
      <c r="C15" s="2">
        <v>4500</v>
      </c>
      <c r="D15" s="2" t="s">
        <v>12</v>
      </c>
      <c r="E15" s="2" t="s">
        <v>13</v>
      </c>
      <c r="F15" s="2">
        <v>3212011210</v>
      </c>
      <c r="G15" s="2" t="s">
        <v>17</v>
      </c>
      <c r="H15" s="2" t="s">
        <v>15</v>
      </c>
      <c r="I15" s="21">
        <v>44440</v>
      </c>
      <c r="J15" s="2"/>
    </row>
    <row r="16" spans="1:10" ht="18" customHeight="1" x14ac:dyDescent="0.3">
      <c r="A16" s="2">
        <v>14</v>
      </c>
      <c r="B16" s="15" t="s">
        <v>30</v>
      </c>
      <c r="C16" s="2">
        <v>4500</v>
      </c>
      <c r="D16" s="2" t="s">
        <v>12</v>
      </c>
      <c r="E16" s="2" t="s">
        <v>13</v>
      </c>
      <c r="F16" s="2">
        <v>3212011207</v>
      </c>
      <c r="G16" s="2" t="s">
        <v>14</v>
      </c>
      <c r="H16" s="2" t="s">
        <v>15</v>
      </c>
      <c r="I16" s="21">
        <v>44440</v>
      </c>
      <c r="J16" s="2"/>
    </row>
    <row r="17" spans="1:10" ht="18" customHeight="1" x14ac:dyDescent="0.3">
      <c r="A17" s="2">
        <v>15</v>
      </c>
      <c r="B17" s="15" t="s">
        <v>31</v>
      </c>
      <c r="C17" s="2">
        <v>4500</v>
      </c>
      <c r="D17" s="2" t="s">
        <v>12</v>
      </c>
      <c r="E17" s="2" t="s">
        <v>13</v>
      </c>
      <c r="F17" s="2">
        <v>3212011213</v>
      </c>
      <c r="G17" s="2" t="s">
        <v>17</v>
      </c>
      <c r="H17" s="2" t="s">
        <v>15</v>
      </c>
      <c r="I17" s="21">
        <v>44440</v>
      </c>
      <c r="J17" s="2"/>
    </row>
    <row r="18" spans="1:10" ht="18" customHeight="1" x14ac:dyDescent="0.3">
      <c r="A18" s="2">
        <v>16</v>
      </c>
      <c r="B18" s="15" t="s">
        <v>32</v>
      </c>
      <c r="C18" s="2">
        <v>3000</v>
      </c>
      <c r="D18" s="2" t="s">
        <v>12</v>
      </c>
      <c r="E18" s="2" t="s">
        <v>13</v>
      </c>
      <c r="F18" s="2">
        <v>3212011245</v>
      </c>
      <c r="G18" s="2" t="s">
        <v>17</v>
      </c>
      <c r="H18" s="2" t="s">
        <v>15</v>
      </c>
      <c r="I18" s="21">
        <v>44440</v>
      </c>
      <c r="J18" s="2"/>
    </row>
    <row r="19" spans="1:10" ht="18" customHeight="1" x14ac:dyDescent="0.3">
      <c r="A19" s="2">
        <v>17</v>
      </c>
      <c r="B19" s="15" t="s">
        <v>33</v>
      </c>
      <c r="C19" s="2">
        <v>3000</v>
      </c>
      <c r="D19" s="2" t="s">
        <v>12</v>
      </c>
      <c r="E19" s="2" t="s">
        <v>13</v>
      </c>
      <c r="F19" s="2">
        <v>3212011241</v>
      </c>
      <c r="G19" s="2" t="s">
        <v>17</v>
      </c>
      <c r="H19" s="2" t="s">
        <v>15</v>
      </c>
      <c r="I19" s="21">
        <v>44440</v>
      </c>
      <c r="J19" s="2"/>
    </row>
    <row r="20" spans="1:10" ht="18" customHeight="1" x14ac:dyDescent="0.3">
      <c r="A20" s="2">
        <v>18</v>
      </c>
      <c r="B20" s="15" t="s">
        <v>34</v>
      </c>
      <c r="C20" s="2">
        <v>3000</v>
      </c>
      <c r="D20" s="2" t="s">
        <v>12</v>
      </c>
      <c r="E20" s="2" t="s">
        <v>13</v>
      </c>
      <c r="F20" s="2">
        <v>3212011243</v>
      </c>
      <c r="G20" s="2" t="s">
        <v>14</v>
      </c>
      <c r="H20" s="2" t="s">
        <v>15</v>
      </c>
      <c r="I20" s="21">
        <v>44440</v>
      </c>
      <c r="J20" s="2"/>
    </row>
    <row r="21" spans="1:10" ht="18" customHeight="1" x14ac:dyDescent="0.3">
      <c r="A21" s="2">
        <v>19</v>
      </c>
      <c r="B21" s="15" t="s">
        <v>35</v>
      </c>
      <c r="C21" s="2">
        <v>3000</v>
      </c>
      <c r="D21" s="2" t="s">
        <v>12</v>
      </c>
      <c r="E21" s="2" t="s">
        <v>13</v>
      </c>
      <c r="F21" s="2">
        <v>3212011230</v>
      </c>
      <c r="G21" s="2" t="s">
        <v>14</v>
      </c>
      <c r="H21" s="2" t="s">
        <v>15</v>
      </c>
      <c r="I21" s="21">
        <v>44440</v>
      </c>
      <c r="J21" s="2"/>
    </row>
    <row r="22" spans="1:10" ht="18" customHeight="1" x14ac:dyDescent="0.3">
      <c r="A22" s="2">
        <v>20</v>
      </c>
      <c r="B22" s="15" t="s">
        <v>36</v>
      </c>
      <c r="C22" s="2">
        <v>2000</v>
      </c>
      <c r="D22" s="2" t="s">
        <v>12</v>
      </c>
      <c r="E22" s="2" t="s">
        <v>13</v>
      </c>
      <c r="F22" s="16" t="s">
        <v>37</v>
      </c>
      <c r="G22" s="2" t="s">
        <v>17</v>
      </c>
      <c r="H22" s="2" t="s">
        <v>15</v>
      </c>
      <c r="I22" s="21">
        <v>44440</v>
      </c>
      <c r="J22" s="2"/>
    </row>
    <row r="23" spans="1:10" ht="18" customHeight="1" x14ac:dyDescent="0.3">
      <c r="A23" s="2">
        <v>21</v>
      </c>
      <c r="B23" s="15" t="s">
        <v>38</v>
      </c>
      <c r="C23" s="2">
        <v>2000</v>
      </c>
      <c r="D23" s="2" t="s">
        <v>12</v>
      </c>
      <c r="E23" s="2" t="s">
        <v>13</v>
      </c>
      <c r="F23" s="2">
        <v>3212011236</v>
      </c>
      <c r="G23" s="2" t="s">
        <v>17</v>
      </c>
      <c r="H23" s="2" t="s">
        <v>15</v>
      </c>
      <c r="I23" s="21">
        <v>44440</v>
      </c>
      <c r="J23" s="2"/>
    </row>
    <row r="24" spans="1:10" ht="18" customHeight="1" x14ac:dyDescent="0.3">
      <c r="A24" s="2">
        <v>22</v>
      </c>
      <c r="B24" s="15" t="s">
        <v>39</v>
      </c>
      <c r="C24" s="2">
        <v>2000</v>
      </c>
      <c r="D24" s="2" t="s">
        <v>12</v>
      </c>
      <c r="E24" s="2" t="s">
        <v>13</v>
      </c>
      <c r="F24" s="2">
        <v>3212011229</v>
      </c>
      <c r="G24" s="2" t="s">
        <v>14</v>
      </c>
      <c r="H24" s="2" t="s">
        <v>15</v>
      </c>
      <c r="I24" s="21">
        <v>44440</v>
      </c>
      <c r="J24" s="2"/>
    </row>
    <row r="25" spans="1:10" ht="18" customHeight="1" x14ac:dyDescent="0.3">
      <c r="A25" s="2">
        <v>23</v>
      </c>
      <c r="B25" s="15" t="s">
        <v>40</v>
      </c>
      <c r="C25" s="2">
        <v>2000</v>
      </c>
      <c r="D25" s="2" t="s">
        <v>12</v>
      </c>
      <c r="E25" s="2" t="s">
        <v>13</v>
      </c>
      <c r="F25" s="2">
        <v>3212011235</v>
      </c>
      <c r="G25" s="2" t="s">
        <v>14</v>
      </c>
      <c r="H25" s="2" t="s">
        <v>15</v>
      </c>
      <c r="I25" s="21">
        <v>44440</v>
      </c>
      <c r="J25" s="2"/>
    </row>
    <row r="26" spans="1:10" ht="18" customHeight="1" x14ac:dyDescent="0.3">
      <c r="A26" s="2">
        <v>24</v>
      </c>
      <c r="B26" s="15" t="s">
        <v>41</v>
      </c>
      <c r="C26" s="2">
        <v>4500</v>
      </c>
      <c r="D26" s="2" t="s">
        <v>12</v>
      </c>
      <c r="E26" s="2" t="s">
        <v>13</v>
      </c>
      <c r="F26" s="2">
        <v>3212011306</v>
      </c>
      <c r="G26" s="2" t="s">
        <v>17</v>
      </c>
      <c r="H26" s="2" t="s">
        <v>15</v>
      </c>
      <c r="I26" s="21">
        <v>44440</v>
      </c>
      <c r="J26" s="2"/>
    </row>
    <row r="27" spans="1:10" ht="18" customHeight="1" x14ac:dyDescent="0.3">
      <c r="A27" s="2">
        <v>25</v>
      </c>
      <c r="B27" s="15" t="s">
        <v>42</v>
      </c>
      <c r="C27" s="2">
        <v>4500</v>
      </c>
      <c r="D27" s="2" t="s">
        <v>12</v>
      </c>
      <c r="E27" s="2" t="s">
        <v>13</v>
      </c>
      <c r="F27" s="2">
        <v>3212011311</v>
      </c>
      <c r="G27" s="2" t="s">
        <v>14</v>
      </c>
      <c r="H27" s="2" t="s">
        <v>15</v>
      </c>
      <c r="I27" s="21">
        <v>44440</v>
      </c>
      <c r="J27" s="2"/>
    </row>
    <row r="28" spans="1:10" ht="18" customHeight="1" x14ac:dyDescent="0.3">
      <c r="A28" s="2">
        <v>26</v>
      </c>
      <c r="B28" s="15" t="s">
        <v>43</v>
      </c>
      <c r="C28" s="2">
        <v>4500</v>
      </c>
      <c r="D28" s="2" t="s">
        <v>12</v>
      </c>
      <c r="E28" s="2" t="s">
        <v>13</v>
      </c>
      <c r="F28" s="2">
        <v>3212011345</v>
      </c>
      <c r="G28" s="2" t="s">
        <v>14</v>
      </c>
      <c r="H28" s="2" t="s">
        <v>15</v>
      </c>
      <c r="I28" s="21">
        <v>44440</v>
      </c>
      <c r="J28" s="2"/>
    </row>
    <row r="29" spans="1:10" ht="18" customHeight="1" x14ac:dyDescent="0.3">
      <c r="A29" s="2">
        <v>27</v>
      </c>
      <c r="B29" s="15" t="s">
        <v>44</v>
      </c>
      <c r="C29" s="2">
        <v>4500</v>
      </c>
      <c r="D29" s="2" t="s">
        <v>12</v>
      </c>
      <c r="E29" s="2" t="s">
        <v>13</v>
      </c>
      <c r="F29" s="2">
        <v>3212011342</v>
      </c>
      <c r="G29" s="2" t="s">
        <v>17</v>
      </c>
      <c r="H29" s="2" t="s">
        <v>15</v>
      </c>
      <c r="I29" s="21">
        <v>44440</v>
      </c>
      <c r="J29" s="2"/>
    </row>
    <row r="30" spans="1:10" ht="18" customHeight="1" x14ac:dyDescent="0.3">
      <c r="A30" s="2">
        <v>28</v>
      </c>
      <c r="B30" s="15" t="s">
        <v>45</v>
      </c>
      <c r="C30" s="2">
        <v>3000</v>
      </c>
      <c r="D30" s="2" t="s">
        <v>12</v>
      </c>
      <c r="E30" s="2" t="s">
        <v>13</v>
      </c>
      <c r="F30" s="2">
        <v>3212011337</v>
      </c>
      <c r="G30" s="2" t="s">
        <v>17</v>
      </c>
      <c r="H30" s="2" t="s">
        <v>15</v>
      </c>
      <c r="I30" s="21">
        <v>44440</v>
      </c>
      <c r="J30" s="2"/>
    </row>
    <row r="31" spans="1:10" ht="18" customHeight="1" x14ac:dyDescent="0.3">
      <c r="A31" s="2">
        <v>29</v>
      </c>
      <c r="B31" s="15" t="s">
        <v>46</v>
      </c>
      <c r="C31" s="2">
        <v>3000</v>
      </c>
      <c r="D31" s="2" t="s">
        <v>12</v>
      </c>
      <c r="E31" s="2" t="s">
        <v>13</v>
      </c>
      <c r="F31" s="2">
        <v>3212011327</v>
      </c>
      <c r="G31" s="2" t="s">
        <v>14</v>
      </c>
      <c r="H31" s="2" t="s">
        <v>15</v>
      </c>
      <c r="I31" s="21">
        <v>44440</v>
      </c>
      <c r="J31" s="2"/>
    </row>
    <row r="32" spans="1:10" ht="18" customHeight="1" x14ac:dyDescent="0.3">
      <c r="A32" s="2">
        <v>30</v>
      </c>
      <c r="B32" s="15" t="s">
        <v>47</v>
      </c>
      <c r="C32" s="2">
        <v>3000</v>
      </c>
      <c r="D32" s="2" t="s">
        <v>12</v>
      </c>
      <c r="E32" s="2" t="s">
        <v>13</v>
      </c>
      <c r="F32" s="2">
        <v>3212011336</v>
      </c>
      <c r="G32" s="2" t="s">
        <v>14</v>
      </c>
      <c r="H32" s="2" t="s">
        <v>15</v>
      </c>
      <c r="I32" s="21">
        <v>44440</v>
      </c>
      <c r="J32" s="2"/>
    </row>
    <row r="33" spans="1:10" ht="18" customHeight="1" x14ac:dyDescent="0.3">
      <c r="A33" s="2">
        <v>31</v>
      </c>
      <c r="B33" s="15" t="s">
        <v>48</v>
      </c>
      <c r="C33" s="2">
        <v>2000</v>
      </c>
      <c r="D33" s="2" t="s">
        <v>12</v>
      </c>
      <c r="E33" s="2" t="s">
        <v>13</v>
      </c>
      <c r="F33" s="2">
        <v>3212011315</v>
      </c>
      <c r="G33" s="2" t="s">
        <v>14</v>
      </c>
      <c r="H33" s="2" t="s">
        <v>15</v>
      </c>
      <c r="I33" s="21">
        <v>44440</v>
      </c>
      <c r="J33" s="2"/>
    </row>
    <row r="34" spans="1:10" ht="18" customHeight="1" x14ac:dyDescent="0.3">
      <c r="A34" s="2">
        <v>32</v>
      </c>
      <c r="B34" s="15" t="s">
        <v>49</v>
      </c>
      <c r="C34" s="2">
        <v>2000</v>
      </c>
      <c r="D34" s="2" t="s">
        <v>12</v>
      </c>
      <c r="E34" s="2" t="s">
        <v>13</v>
      </c>
      <c r="F34" s="2">
        <v>3212011343</v>
      </c>
      <c r="G34" s="2" t="s">
        <v>14</v>
      </c>
      <c r="H34" s="2" t="s">
        <v>15</v>
      </c>
      <c r="I34" s="21">
        <v>44440</v>
      </c>
      <c r="J34" s="2"/>
    </row>
    <row r="35" spans="1:10" ht="18" customHeight="1" x14ac:dyDescent="0.3">
      <c r="A35" s="2">
        <v>33</v>
      </c>
      <c r="B35" s="15" t="s">
        <v>50</v>
      </c>
      <c r="C35" s="2">
        <v>2000</v>
      </c>
      <c r="D35" s="2" t="s">
        <v>12</v>
      </c>
      <c r="E35" s="2" t="s">
        <v>13</v>
      </c>
      <c r="F35" s="2">
        <v>3212011317</v>
      </c>
      <c r="G35" s="2" t="s">
        <v>14</v>
      </c>
      <c r="H35" s="2" t="s">
        <v>15</v>
      </c>
      <c r="I35" s="21">
        <v>44440</v>
      </c>
      <c r="J35" s="2"/>
    </row>
    <row r="36" spans="1:10" ht="18" customHeight="1" x14ac:dyDescent="0.3">
      <c r="A36" s="2">
        <v>34</v>
      </c>
      <c r="B36" s="15" t="s">
        <v>51</v>
      </c>
      <c r="C36" s="2">
        <v>4500</v>
      </c>
      <c r="D36" s="2" t="s">
        <v>12</v>
      </c>
      <c r="E36" s="2" t="s">
        <v>52</v>
      </c>
      <c r="F36" s="2">
        <v>3212012304</v>
      </c>
      <c r="G36" s="2" t="s">
        <v>17</v>
      </c>
      <c r="H36" s="2" t="s">
        <v>15</v>
      </c>
      <c r="I36" s="21">
        <v>44440</v>
      </c>
      <c r="J36" s="2"/>
    </row>
    <row r="37" spans="1:10" ht="18" customHeight="1" x14ac:dyDescent="0.3">
      <c r="A37" s="2">
        <v>35</v>
      </c>
      <c r="B37" s="15" t="s">
        <v>53</v>
      </c>
      <c r="C37" s="2">
        <v>4500</v>
      </c>
      <c r="D37" s="2" t="s">
        <v>12</v>
      </c>
      <c r="E37" s="2" t="s">
        <v>52</v>
      </c>
      <c r="F37" s="2">
        <v>3212012307</v>
      </c>
      <c r="G37" s="2" t="s">
        <v>17</v>
      </c>
      <c r="H37" s="2" t="s">
        <v>15</v>
      </c>
      <c r="I37" s="21">
        <v>44440</v>
      </c>
      <c r="J37" s="2"/>
    </row>
    <row r="38" spans="1:10" ht="18" customHeight="1" x14ac:dyDescent="0.3">
      <c r="A38" s="2">
        <v>36</v>
      </c>
      <c r="B38" s="15" t="s">
        <v>54</v>
      </c>
      <c r="C38" s="2">
        <v>4500</v>
      </c>
      <c r="D38" s="2" t="s">
        <v>12</v>
      </c>
      <c r="E38" s="2" t="s">
        <v>52</v>
      </c>
      <c r="F38" s="2">
        <v>3212012315</v>
      </c>
      <c r="G38" s="2" t="s">
        <v>17</v>
      </c>
      <c r="H38" s="2" t="s">
        <v>15</v>
      </c>
      <c r="I38" s="21">
        <v>44440</v>
      </c>
      <c r="J38" s="2"/>
    </row>
    <row r="39" spans="1:10" ht="18" customHeight="1" x14ac:dyDescent="0.3">
      <c r="A39" s="2">
        <v>37</v>
      </c>
      <c r="B39" s="15" t="s">
        <v>55</v>
      </c>
      <c r="C39" s="2">
        <v>4500</v>
      </c>
      <c r="D39" s="2" t="s">
        <v>12</v>
      </c>
      <c r="E39" s="2" t="s">
        <v>52</v>
      </c>
      <c r="F39" s="2">
        <v>3212012316</v>
      </c>
      <c r="G39" s="2" t="s">
        <v>17</v>
      </c>
      <c r="H39" s="2" t="s">
        <v>15</v>
      </c>
      <c r="I39" s="21">
        <v>44440</v>
      </c>
      <c r="J39" s="2"/>
    </row>
    <row r="40" spans="1:10" ht="18" customHeight="1" x14ac:dyDescent="0.3">
      <c r="A40" s="2">
        <v>38</v>
      </c>
      <c r="B40" s="15" t="s">
        <v>56</v>
      </c>
      <c r="C40" s="2">
        <v>3000</v>
      </c>
      <c r="D40" s="2" t="s">
        <v>12</v>
      </c>
      <c r="E40" s="2" t="s">
        <v>52</v>
      </c>
      <c r="F40" s="2">
        <v>3212012342</v>
      </c>
      <c r="G40" s="2" t="s">
        <v>17</v>
      </c>
      <c r="H40" s="2" t="s">
        <v>15</v>
      </c>
      <c r="I40" s="21">
        <v>44440</v>
      </c>
      <c r="J40" s="2"/>
    </row>
    <row r="41" spans="1:10" ht="18" customHeight="1" x14ac:dyDescent="0.3">
      <c r="A41" s="2">
        <v>39</v>
      </c>
      <c r="B41" s="15" t="s">
        <v>57</v>
      </c>
      <c r="C41" s="2">
        <v>3000</v>
      </c>
      <c r="D41" s="2" t="s">
        <v>12</v>
      </c>
      <c r="E41" s="2" t="s">
        <v>52</v>
      </c>
      <c r="F41" s="2">
        <v>3212012336</v>
      </c>
      <c r="G41" s="2" t="s">
        <v>17</v>
      </c>
      <c r="H41" s="2" t="s">
        <v>15</v>
      </c>
      <c r="I41" s="21">
        <v>44440</v>
      </c>
      <c r="J41" s="2"/>
    </row>
    <row r="42" spans="1:10" ht="18" customHeight="1" x14ac:dyDescent="0.3">
      <c r="A42" s="2">
        <v>40</v>
      </c>
      <c r="B42" s="15" t="s">
        <v>58</v>
      </c>
      <c r="C42" s="2">
        <v>3000</v>
      </c>
      <c r="D42" s="2" t="s">
        <v>12</v>
      </c>
      <c r="E42" s="2" t="s">
        <v>52</v>
      </c>
      <c r="F42" s="2">
        <v>3212012331</v>
      </c>
      <c r="G42" s="2" t="s">
        <v>17</v>
      </c>
      <c r="H42" s="2" t="s">
        <v>15</v>
      </c>
      <c r="I42" s="21">
        <v>44440</v>
      </c>
      <c r="J42" s="2"/>
    </row>
    <row r="43" spans="1:10" ht="18" customHeight="1" x14ac:dyDescent="0.3">
      <c r="A43" s="2">
        <v>41</v>
      </c>
      <c r="B43" s="15" t="s">
        <v>59</v>
      </c>
      <c r="C43" s="2">
        <v>2000</v>
      </c>
      <c r="D43" s="2" t="s">
        <v>12</v>
      </c>
      <c r="E43" s="2" t="s">
        <v>52</v>
      </c>
      <c r="F43" s="2">
        <v>3212012322</v>
      </c>
      <c r="G43" s="2" t="s">
        <v>14</v>
      </c>
      <c r="H43" s="2" t="s">
        <v>15</v>
      </c>
      <c r="I43" s="21">
        <v>44440</v>
      </c>
      <c r="J43" s="2"/>
    </row>
    <row r="44" spans="1:10" ht="18" customHeight="1" x14ac:dyDescent="0.3">
      <c r="A44" s="2">
        <v>42</v>
      </c>
      <c r="B44" s="15" t="s">
        <v>60</v>
      </c>
      <c r="C44" s="2">
        <v>2000</v>
      </c>
      <c r="D44" s="2" t="s">
        <v>12</v>
      </c>
      <c r="E44" s="2" t="s">
        <v>52</v>
      </c>
      <c r="F44" s="2">
        <v>3212012318</v>
      </c>
      <c r="G44" s="2" t="s">
        <v>17</v>
      </c>
      <c r="H44" s="2" t="s">
        <v>15</v>
      </c>
      <c r="I44" s="21">
        <v>44440</v>
      </c>
      <c r="J44" s="2"/>
    </row>
    <row r="45" spans="1:10" ht="18" customHeight="1" x14ac:dyDescent="0.3">
      <c r="A45" s="2">
        <v>43</v>
      </c>
      <c r="B45" s="15" t="s">
        <v>61</v>
      </c>
      <c r="C45" s="2">
        <v>2000</v>
      </c>
      <c r="D45" s="2" t="s">
        <v>12</v>
      </c>
      <c r="E45" s="2" t="s">
        <v>52</v>
      </c>
      <c r="F45" s="2">
        <v>3212012324</v>
      </c>
      <c r="G45" s="2" t="s">
        <v>17</v>
      </c>
      <c r="H45" s="2" t="s">
        <v>15</v>
      </c>
      <c r="I45" s="21">
        <v>44440</v>
      </c>
      <c r="J45" s="2"/>
    </row>
    <row r="46" spans="1:10" ht="18" customHeight="1" x14ac:dyDescent="0.3">
      <c r="A46" s="2">
        <v>44</v>
      </c>
      <c r="B46" s="15" t="s">
        <v>62</v>
      </c>
      <c r="C46" s="2">
        <v>4500</v>
      </c>
      <c r="D46" s="2" t="s">
        <v>12</v>
      </c>
      <c r="E46" s="2" t="s">
        <v>52</v>
      </c>
      <c r="F46" s="2">
        <v>3212012405</v>
      </c>
      <c r="G46" s="2" t="s">
        <v>14</v>
      </c>
      <c r="H46" s="2" t="s">
        <v>15</v>
      </c>
      <c r="I46" s="21">
        <v>44440</v>
      </c>
      <c r="J46" s="2"/>
    </row>
    <row r="47" spans="1:10" ht="18" customHeight="1" x14ac:dyDescent="0.3">
      <c r="A47" s="2">
        <v>45</v>
      </c>
      <c r="B47" s="15" t="s">
        <v>63</v>
      </c>
      <c r="C47" s="2">
        <v>4500</v>
      </c>
      <c r="D47" s="2" t="s">
        <v>12</v>
      </c>
      <c r="E47" s="2" t="s">
        <v>52</v>
      </c>
      <c r="F47" s="2">
        <v>3212012410</v>
      </c>
      <c r="G47" s="2" t="s">
        <v>14</v>
      </c>
      <c r="H47" s="2" t="s">
        <v>15</v>
      </c>
      <c r="I47" s="21">
        <v>44440</v>
      </c>
      <c r="J47" s="2"/>
    </row>
    <row r="48" spans="1:10" ht="18" customHeight="1" x14ac:dyDescent="0.3">
      <c r="A48" s="2">
        <v>46</v>
      </c>
      <c r="B48" s="15" t="s">
        <v>64</v>
      </c>
      <c r="C48" s="2">
        <v>4500</v>
      </c>
      <c r="D48" s="2" t="s">
        <v>12</v>
      </c>
      <c r="E48" s="2" t="s">
        <v>52</v>
      </c>
      <c r="F48" s="2">
        <v>3212012422</v>
      </c>
      <c r="G48" s="2" t="s">
        <v>17</v>
      </c>
      <c r="H48" s="2" t="s">
        <v>15</v>
      </c>
      <c r="I48" s="21">
        <v>44440</v>
      </c>
      <c r="J48" s="2"/>
    </row>
    <row r="49" spans="1:10" ht="18" customHeight="1" x14ac:dyDescent="0.3">
      <c r="A49" s="2">
        <v>47</v>
      </c>
      <c r="B49" s="15" t="s">
        <v>65</v>
      </c>
      <c r="C49" s="2">
        <v>4500</v>
      </c>
      <c r="D49" s="2" t="s">
        <v>12</v>
      </c>
      <c r="E49" s="2" t="s">
        <v>52</v>
      </c>
      <c r="F49" s="2">
        <v>3212012438</v>
      </c>
      <c r="G49" s="2" t="s">
        <v>17</v>
      </c>
      <c r="H49" s="2" t="s">
        <v>15</v>
      </c>
      <c r="I49" s="21">
        <v>44440</v>
      </c>
      <c r="J49" s="2"/>
    </row>
    <row r="50" spans="1:10" ht="18" customHeight="1" x14ac:dyDescent="0.3">
      <c r="A50" s="2">
        <v>48</v>
      </c>
      <c r="B50" s="15" t="s">
        <v>66</v>
      </c>
      <c r="C50" s="2">
        <v>4500</v>
      </c>
      <c r="D50" s="2" t="s">
        <v>12</v>
      </c>
      <c r="E50" s="2" t="s">
        <v>52</v>
      </c>
      <c r="F50" s="2">
        <v>3212032108</v>
      </c>
      <c r="G50" s="2" t="s">
        <v>17</v>
      </c>
      <c r="H50" s="2" t="s">
        <v>15</v>
      </c>
      <c r="I50" s="21">
        <v>44440</v>
      </c>
      <c r="J50" s="2"/>
    </row>
    <row r="51" spans="1:10" ht="18" customHeight="1" x14ac:dyDescent="0.3">
      <c r="A51" s="2">
        <v>49</v>
      </c>
      <c r="B51" s="15" t="s">
        <v>67</v>
      </c>
      <c r="C51" s="2">
        <v>3000</v>
      </c>
      <c r="D51" s="2" t="s">
        <v>12</v>
      </c>
      <c r="E51" s="2" t="s">
        <v>52</v>
      </c>
      <c r="F51" s="2">
        <v>3212012428</v>
      </c>
      <c r="G51" s="2" t="s">
        <v>17</v>
      </c>
      <c r="H51" s="2" t="s">
        <v>15</v>
      </c>
      <c r="I51" s="21">
        <v>44440</v>
      </c>
      <c r="J51" s="2"/>
    </row>
    <row r="52" spans="1:10" ht="18" customHeight="1" x14ac:dyDescent="0.3">
      <c r="A52" s="2">
        <v>50</v>
      </c>
      <c r="B52" s="15" t="s">
        <v>68</v>
      </c>
      <c r="C52" s="2">
        <v>3000</v>
      </c>
      <c r="D52" s="2" t="s">
        <v>12</v>
      </c>
      <c r="E52" s="2" t="s">
        <v>52</v>
      </c>
      <c r="F52" s="2">
        <v>3212012432</v>
      </c>
      <c r="G52" s="2" t="s">
        <v>17</v>
      </c>
      <c r="H52" s="2" t="s">
        <v>15</v>
      </c>
      <c r="I52" s="21">
        <v>44440</v>
      </c>
      <c r="J52" s="2"/>
    </row>
    <row r="53" spans="1:10" ht="18" customHeight="1" x14ac:dyDescent="0.3">
      <c r="A53" s="2">
        <v>51</v>
      </c>
      <c r="B53" s="15" t="s">
        <v>69</v>
      </c>
      <c r="C53" s="2">
        <v>3000</v>
      </c>
      <c r="D53" s="2" t="s">
        <v>12</v>
      </c>
      <c r="E53" s="2" t="s">
        <v>52</v>
      </c>
      <c r="F53" s="2">
        <v>3212012403</v>
      </c>
      <c r="G53" s="2" t="s">
        <v>17</v>
      </c>
      <c r="H53" s="2" t="s">
        <v>15</v>
      </c>
      <c r="I53" s="21">
        <v>44440</v>
      </c>
      <c r="J53" s="2"/>
    </row>
    <row r="54" spans="1:10" ht="18" customHeight="1" x14ac:dyDescent="0.3">
      <c r="A54" s="2">
        <v>52</v>
      </c>
      <c r="B54" s="15" t="s">
        <v>70</v>
      </c>
      <c r="C54" s="2">
        <v>2000</v>
      </c>
      <c r="D54" s="2" t="s">
        <v>12</v>
      </c>
      <c r="E54" s="2" t="s">
        <v>52</v>
      </c>
      <c r="F54" s="2">
        <v>3212012414</v>
      </c>
      <c r="G54" s="2" t="s">
        <v>17</v>
      </c>
      <c r="H54" s="2" t="s">
        <v>15</v>
      </c>
      <c r="I54" s="21">
        <v>44440</v>
      </c>
      <c r="J54" s="2"/>
    </row>
    <row r="55" spans="1:10" ht="18" customHeight="1" x14ac:dyDescent="0.3">
      <c r="A55" s="2">
        <v>53</v>
      </c>
      <c r="B55" s="15" t="s">
        <v>71</v>
      </c>
      <c r="C55" s="2">
        <v>2000</v>
      </c>
      <c r="D55" s="2" t="s">
        <v>12</v>
      </c>
      <c r="E55" s="2" t="s">
        <v>52</v>
      </c>
      <c r="F55" s="2">
        <v>3212012431</v>
      </c>
      <c r="G55" s="2" t="s">
        <v>14</v>
      </c>
      <c r="H55" s="2" t="s">
        <v>15</v>
      </c>
      <c r="I55" s="21">
        <v>44440</v>
      </c>
      <c r="J55" s="2"/>
    </row>
    <row r="56" spans="1:10" ht="18" customHeight="1" x14ac:dyDescent="0.3">
      <c r="A56" s="2">
        <v>54</v>
      </c>
      <c r="B56" s="15" t="s">
        <v>72</v>
      </c>
      <c r="C56" s="2">
        <v>2000</v>
      </c>
      <c r="D56" s="2" t="s">
        <v>12</v>
      </c>
      <c r="E56" s="2" t="s">
        <v>52</v>
      </c>
      <c r="F56" s="2">
        <v>3212012401</v>
      </c>
      <c r="G56" s="2" t="s">
        <v>17</v>
      </c>
      <c r="H56" s="2" t="s">
        <v>15</v>
      </c>
      <c r="I56" s="21">
        <v>44440</v>
      </c>
      <c r="J56" s="2"/>
    </row>
    <row r="57" spans="1:10" ht="18" customHeight="1" x14ac:dyDescent="0.3">
      <c r="A57" s="2">
        <v>55</v>
      </c>
      <c r="B57" s="17" t="s">
        <v>73</v>
      </c>
      <c r="C57" s="19">
        <v>4500</v>
      </c>
      <c r="D57" s="17" t="s">
        <v>12</v>
      </c>
      <c r="E57" s="17" t="s">
        <v>52</v>
      </c>
      <c r="F57" s="17" t="s">
        <v>74</v>
      </c>
      <c r="G57" s="7" t="s">
        <v>17</v>
      </c>
      <c r="H57" s="7" t="s">
        <v>15</v>
      </c>
      <c r="I57" s="21">
        <v>44440</v>
      </c>
      <c r="J57" s="2"/>
    </row>
    <row r="58" spans="1:10" ht="18" customHeight="1" x14ac:dyDescent="0.3">
      <c r="A58" s="2">
        <v>56</v>
      </c>
      <c r="B58" s="17" t="s">
        <v>75</v>
      </c>
      <c r="C58" s="19">
        <v>4500</v>
      </c>
      <c r="D58" s="17" t="s">
        <v>12</v>
      </c>
      <c r="E58" s="17" t="s">
        <v>52</v>
      </c>
      <c r="F58" s="17" t="s">
        <v>76</v>
      </c>
      <c r="G58" s="7" t="s">
        <v>17</v>
      </c>
      <c r="H58" s="7" t="s">
        <v>15</v>
      </c>
      <c r="I58" s="21">
        <v>44440</v>
      </c>
      <c r="J58" s="2"/>
    </row>
    <row r="59" spans="1:10" ht="18" customHeight="1" x14ac:dyDescent="0.3">
      <c r="A59" s="2">
        <v>57</v>
      </c>
      <c r="B59" s="17" t="s">
        <v>77</v>
      </c>
      <c r="C59" s="19">
        <v>4500</v>
      </c>
      <c r="D59" s="17" t="s">
        <v>12</v>
      </c>
      <c r="E59" s="17" t="s">
        <v>52</v>
      </c>
      <c r="F59" s="17" t="s">
        <v>78</v>
      </c>
      <c r="G59" s="7" t="s">
        <v>17</v>
      </c>
      <c r="H59" s="7" t="s">
        <v>15</v>
      </c>
      <c r="I59" s="21">
        <v>44440</v>
      </c>
      <c r="J59" s="2"/>
    </row>
    <row r="60" spans="1:10" ht="18" customHeight="1" x14ac:dyDescent="0.3">
      <c r="A60" s="2">
        <v>58</v>
      </c>
      <c r="B60" s="17" t="s">
        <v>79</v>
      </c>
      <c r="C60" s="19">
        <v>4500</v>
      </c>
      <c r="D60" s="17" t="s">
        <v>12</v>
      </c>
      <c r="E60" s="17" t="s">
        <v>52</v>
      </c>
      <c r="F60" s="17" t="s">
        <v>80</v>
      </c>
      <c r="G60" s="7" t="s">
        <v>17</v>
      </c>
      <c r="H60" s="7" t="s">
        <v>15</v>
      </c>
      <c r="I60" s="21">
        <v>44440</v>
      </c>
      <c r="J60" s="2"/>
    </row>
    <row r="61" spans="1:10" ht="18" customHeight="1" x14ac:dyDescent="0.3">
      <c r="A61" s="2">
        <v>59</v>
      </c>
      <c r="B61" s="17" t="s">
        <v>81</v>
      </c>
      <c r="C61" s="19">
        <v>3000</v>
      </c>
      <c r="D61" s="17" t="s">
        <v>12</v>
      </c>
      <c r="E61" s="17" t="s">
        <v>52</v>
      </c>
      <c r="F61" s="17" t="s">
        <v>82</v>
      </c>
      <c r="G61" s="7" t="s">
        <v>17</v>
      </c>
      <c r="H61" s="7" t="s">
        <v>15</v>
      </c>
      <c r="I61" s="21">
        <v>44440</v>
      </c>
      <c r="J61" s="2"/>
    </row>
    <row r="62" spans="1:10" ht="18" customHeight="1" x14ac:dyDescent="0.3">
      <c r="A62" s="2">
        <v>60</v>
      </c>
      <c r="B62" s="17" t="s">
        <v>83</v>
      </c>
      <c r="C62" s="19">
        <v>3000</v>
      </c>
      <c r="D62" s="17" t="s">
        <v>12</v>
      </c>
      <c r="E62" s="17" t="s">
        <v>52</v>
      </c>
      <c r="F62" s="17" t="s">
        <v>84</v>
      </c>
      <c r="G62" s="15" t="s">
        <v>14</v>
      </c>
      <c r="H62" s="15" t="s">
        <v>15</v>
      </c>
      <c r="I62" s="21">
        <v>44440</v>
      </c>
      <c r="J62" s="2"/>
    </row>
    <row r="63" spans="1:10" ht="18" customHeight="1" x14ac:dyDescent="0.3">
      <c r="A63" s="2">
        <v>61</v>
      </c>
      <c r="B63" s="17" t="s">
        <v>85</v>
      </c>
      <c r="C63" s="19">
        <v>3000</v>
      </c>
      <c r="D63" s="17" t="s">
        <v>12</v>
      </c>
      <c r="E63" s="17" t="s">
        <v>52</v>
      </c>
      <c r="F63" s="17" t="s">
        <v>86</v>
      </c>
      <c r="G63" s="7" t="s">
        <v>17</v>
      </c>
      <c r="H63" s="7" t="s">
        <v>15</v>
      </c>
      <c r="I63" s="21">
        <v>44440</v>
      </c>
      <c r="J63" s="2"/>
    </row>
    <row r="64" spans="1:10" ht="18" customHeight="1" x14ac:dyDescent="0.3">
      <c r="A64" s="2">
        <v>62</v>
      </c>
      <c r="B64" s="17" t="s">
        <v>87</v>
      </c>
      <c r="C64" s="19">
        <v>2000</v>
      </c>
      <c r="D64" s="17" t="s">
        <v>12</v>
      </c>
      <c r="E64" s="17" t="s">
        <v>52</v>
      </c>
      <c r="F64" s="17" t="s">
        <v>88</v>
      </c>
      <c r="G64" s="7" t="s">
        <v>17</v>
      </c>
      <c r="H64" s="7" t="s">
        <v>15</v>
      </c>
      <c r="I64" s="21">
        <v>44440</v>
      </c>
      <c r="J64" s="2"/>
    </row>
    <row r="65" spans="1:10" ht="18" customHeight="1" x14ac:dyDescent="0.3">
      <c r="A65" s="2">
        <v>63</v>
      </c>
      <c r="B65" s="17" t="s">
        <v>89</v>
      </c>
      <c r="C65" s="19">
        <v>2000</v>
      </c>
      <c r="D65" s="17" t="s">
        <v>12</v>
      </c>
      <c r="E65" s="17" t="s">
        <v>52</v>
      </c>
      <c r="F65" s="17" t="s">
        <v>90</v>
      </c>
      <c r="G65" s="7" t="s">
        <v>17</v>
      </c>
      <c r="H65" s="7" t="s">
        <v>15</v>
      </c>
      <c r="I65" s="21">
        <v>44440</v>
      </c>
      <c r="J65" s="2"/>
    </row>
    <row r="66" spans="1:10" ht="18" customHeight="1" x14ac:dyDescent="0.3">
      <c r="A66" s="2">
        <v>64</v>
      </c>
      <c r="B66" s="7" t="s">
        <v>91</v>
      </c>
      <c r="C66" s="39">
        <v>2000</v>
      </c>
      <c r="D66" s="7" t="s">
        <v>12</v>
      </c>
      <c r="E66" s="7" t="s">
        <v>52</v>
      </c>
      <c r="F66" s="18" t="s">
        <v>92</v>
      </c>
      <c r="G66" s="7" t="s">
        <v>17</v>
      </c>
      <c r="H66" s="7" t="s">
        <v>93</v>
      </c>
      <c r="I66" s="21">
        <v>44440</v>
      </c>
      <c r="J66" s="2"/>
    </row>
    <row r="67" spans="1:10" ht="18" customHeight="1" x14ac:dyDescent="0.3">
      <c r="A67" s="2">
        <v>65</v>
      </c>
      <c r="B67" s="17" t="s">
        <v>94</v>
      </c>
      <c r="C67" s="19">
        <v>4500</v>
      </c>
      <c r="D67" s="17" t="s">
        <v>12</v>
      </c>
      <c r="E67" s="17" t="s">
        <v>52</v>
      </c>
      <c r="F67" s="17" t="s">
        <v>95</v>
      </c>
      <c r="G67" s="7" t="s">
        <v>17</v>
      </c>
      <c r="H67" s="7" t="s">
        <v>15</v>
      </c>
      <c r="I67" s="21">
        <v>44440</v>
      </c>
      <c r="J67" s="2"/>
    </row>
    <row r="68" spans="1:10" ht="18" customHeight="1" x14ac:dyDescent="0.3">
      <c r="A68" s="2">
        <v>66</v>
      </c>
      <c r="B68" s="17" t="s">
        <v>96</v>
      </c>
      <c r="C68" s="19">
        <v>4500</v>
      </c>
      <c r="D68" s="17" t="s">
        <v>12</v>
      </c>
      <c r="E68" s="17" t="s">
        <v>52</v>
      </c>
      <c r="F68" s="17" t="s">
        <v>97</v>
      </c>
      <c r="G68" s="7" t="s">
        <v>17</v>
      </c>
      <c r="H68" s="7" t="s">
        <v>15</v>
      </c>
      <c r="I68" s="21">
        <v>44440</v>
      </c>
      <c r="J68" s="2"/>
    </row>
    <row r="69" spans="1:10" ht="18" customHeight="1" x14ac:dyDescent="0.3">
      <c r="A69" s="2">
        <v>67</v>
      </c>
      <c r="B69" s="17" t="s">
        <v>98</v>
      </c>
      <c r="C69" s="19">
        <v>4500</v>
      </c>
      <c r="D69" s="17" t="s">
        <v>12</v>
      </c>
      <c r="E69" s="17" t="s">
        <v>52</v>
      </c>
      <c r="F69" s="17" t="s">
        <v>99</v>
      </c>
      <c r="G69" s="7" t="s">
        <v>17</v>
      </c>
      <c r="H69" s="7" t="s">
        <v>15</v>
      </c>
      <c r="I69" s="21">
        <v>44440</v>
      </c>
      <c r="J69" s="2"/>
    </row>
    <row r="70" spans="1:10" ht="18" customHeight="1" x14ac:dyDescent="0.3">
      <c r="A70" s="2">
        <v>68</v>
      </c>
      <c r="B70" s="17" t="s">
        <v>102</v>
      </c>
      <c r="C70" s="19">
        <v>4500</v>
      </c>
      <c r="D70" s="17" t="s">
        <v>12</v>
      </c>
      <c r="E70" s="17" t="s">
        <v>52</v>
      </c>
      <c r="F70" s="17" t="s">
        <v>103</v>
      </c>
      <c r="G70" s="7" t="s">
        <v>17</v>
      </c>
      <c r="H70" s="7" t="s">
        <v>15</v>
      </c>
      <c r="I70" s="21">
        <v>44440</v>
      </c>
      <c r="J70" s="2"/>
    </row>
    <row r="71" spans="1:10" ht="18" customHeight="1" x14ac:dyDescent="0.3">
      <c r="A71" s="2">
        <v>69</v>
      </c>
      <c r="B71" s="17" t="s">
        <v>104</v>
      </c>
      <c r="C71" s="19">
        <v>4500</v>
      </c>
      <c r="D71" s="17" t="s">
        <v>12</v>
      </c>
      <c r="E71" s="17" t="s">
        <v>52</v>
      </c>
      <c r="F71" s="17" t="s">
        <v>105</v>
      </c>
      <c r="G71" s="7" t="s">
        <v>14</v>
      </c>
      <c r="H71" s="7" t="s">
        <v>15</v>
      </c>
      <c r="I71" s="21">
        <v>44440</v>
      </c>
      <c r="J71" s="2"/>
    </row>
    <row r="72" spans="1:10" ht="18" customHeight="1" x14ac:dyDescent="0.3">
      <c r="A72" s="2">
        <v>70</v>
      </c>
      <c r="B72" s="17" t="s">
        <v>100</v>
      </c>
      <c r="C72" s="19">
        <v>3000</v>
      </c>
      <c r="D72" s="17" t="s">
        <v>12</v>
      </c>
      <c r="E72" s="17" t="s">
        <v>52</v>
      </c>
      <c r="F72" s="17" t="s">
        <v>101</v>
      </c>
      <c r="G72" s="7" t="s">
        <v>14</v>
      </c>
      <c r="H72" s="7" t="s">
        <v>15</v>
      </c>
      <c r="I72" s="21">
        <v>44440</v>
      </c>
      <c r="J72" s="2"/>
    </row>
    <row r="73" spans="1:10" ht="18" customHeight="1" x14ac:dyDescent="0.3">
      <c r="A73" s="2">
        <v>71</v>
      </c>
      <c r="B73" s="17" t="s">
        <v>106</v>
      </c>
      <c r="C73" s="19">
        <v>3000</v>
      </c>
      <c r="D73" s="17" t="s">
        <v>12</v>
      </c>
      <c r="E73" s="17" t="s">
        <v>52</v>
      </c>
      <c r="F73" s="17" t="s">
        <v>107</v>
      </c>
      <c r="G73" s="7" t="s">
        <v>14</v>
      </c>
      <c r="H73" s="7" t="s">
        <v>15</v>
      </c>
      <c r="I73" s="21">
        <v>44440</v>
      </c>
      <c r="J73" s="2"/>
    </row>
    <row r="74" spans="1:10" ht="18" customHeight="1" x14ac:dyDescent="0.3">
      <c r="A74" s="2">
        <v>72</v>
      </c>
      <c r="B74" s="17" t="s">
        <v>108</v>
      </c>
      <c r="C74" s="19">
        <v>3000</v>
      </c>
      <c r="D74" s="17" t="s">
        <v>12</v>
      </c>
      <c r="E74" s="17" t="s">
        <v>52</v>
      </c>
      <c r="F74" s="17" t="s">
        <v>109</v>
      </c>
      <c r="G74" s="7" t="s">
        <v>17</v>
      </c>
      <c r="H74" s="7" t="s">
        <v>15</v>
      </c>
      <c r="I74" s="21">
        <v>44440</v>
      </c>
      <c r="J74" s="2"/>
    </row>
    <row r="75" spans="1:10" ht="18" customHeight="1" x14ac:dyDescent="0.3">
      <c r="A75" s="2">
        <v>73</v>
      </c>
      <c r="B75" s="17" t="s">
        <v>110</v>
      </c>
      <c r="C75" s="19">
        <v>2000</v>
      </c>
      <c r="D75" s="17" t="s">
        <v>12</v>
      </c>
      <c r="E75" s="17" t="s">
        <v>52</v>
      </c>
      <c r="F75" s="17" t="s">
        <v>111</v>
      </c>
      <c r="G75" s="7" t="s">
        <v>17</v>
      </c>
      <c r="H75" s="7" t="s">
        <v>15</v>
      </c>
      <c r="I75" s="21">
        <v>44440</v>
      </c>
      <c r="J75" s="2"/>
    </row>
    <row r="76" spans="1:10" ht="18" customHeight="1" x14ac:dyDescent="0.3">
      <c r="A76" s="2">
        <v>74</v>
      </c>
      <c r="B76" s="17" t="s">
        <v>112</v>
      </c>
      <c r="C76" s="19">
        <v>2000</v>
      </c>
      <c r="D76" s="17" t="s">
        <v>12</v>
      </c>
      <c r="E76" s="17" t="s">
        <v>52</v>
      </c>
      <c r="F76" s="17" t="s">
        <v>113</v>
      </c>
      <c r="G76" s="7" t="s">
        <v>17</v>
      </c>
      <c r="H76" s="7" t="s">
        <v>15</v>
      </c>
      <c r="I76" s="21">
        <v>44440</v>
      </c>
      <c r="J76" s="2"/>
    </row>
    <row r="77" spans="1:10" ht="18" customHeight="1" x14ac:dyDescent="0.3">
      <c r="A77" s="2">
        <v>75</v>
      </c>
      <c r="B77" s="17" t="s">
        <v>114</v>
      </c>
      <c r="C77" s="19">
        <v>2000</v>
      </c>
      <c r="D77" s="17" t="s">
        <v>12</v>
      </c>
      <c r="E77" s="17" t="s">
        <v>52</v>
      </c>
      <c r="F77" s="17" t="s">
        <v>115</v>
      </c>
      <c r="G77" s="7" t="s">
        <v>17</v>
      </c>
      <c r="H77" s="7" t="s">
        <v>15</v>
      </c>
      <c r="I77" s="21">
        <v>44440</v>
      </c>
      <c r="J77" s="2"/>
    </row>
    <row r="78" spans="1:10" ht="18" customHeight="1" x14ac:dyDescent="0.3">
      <c r="A78" s="2">
        <v>76</v>
      </c>
      <c r="B78" s="7" t="s">
        <v>116</v>
      </c>
      <c r="C78" s="7">
        <v>4500</v>
      </c>
      <c r="D78" s="7" t="s">
        <v>117</v>
      </c>
      <c r="E78" s="7" t="s">
        <v>118</v>
      </c>
      <c r="F78" s="7" t="s">
        <v>119</v>
      </c>
      <c r="G78" s="7" t="s">
        <v>17</v>
      </c>
      <c r="H78" s="7" t="s">
        <v>15</v>
      </c>
      <c r="I78" s="21">
        <v>44440</v>
      </c>
      <c r="J78" s="7"/>
    </row>
    <row r="79" spans="1:10" ht="18" customHeight="1" x14ac:dyDescent="0.3">
      <c r="A79" s="2">
        <v>77</v>
      </c>
      <c r="B79" s="7" t="s">
        <v>120</v>
      </c>
      <c r="C79" s="7">
        <v>4500</v>
      </c>
      <c r="D79" s="7" t="s">
        <v>117</v>
      </c>
      <c r="E79" s="7" t="s">
        <v>118</v>
      </c>
      <c r="F79" s="7" t="s">
        <v>121</v>
      </c>
      <c r="G79" s="7" t="s">
        <v>17</v>
      </c>
      <c r="H79" s="7" t="s">
        <v>15</v>
      </c>
      <c r="I79" s="21">
        <v>44440</v>
      </c>
      <c r="J79" s="7"/>
    </row>
    <row r="80" spans="1:10" ht="18" customHeight="1" x14ac:dyDescent="0.3">
      <c r="A80" s="2">
        <v>78</v>
      </c>
      <c r="B80" s="7" t="s">
        <v>122</v>
      </c>
      <c r="C80" s="7">
        <v>4500</v>
      </c>
      <c r="D80" s="7" t="s">
        <v>117</v>
      </c>
      <c r="E80" s="7" t="s">
        <v>118</v>
      </c>
      <c r="F80" s="7" t="s">
        <v>123</v>
      </c>
      <c r="G80" s="7" t="s">
        <v>17</v>
      </c>
      <c r="H80" s="7" t="s">
        <v>15</v>
      </c>
      <c r="I80" s="21">
        <v>44440</v>
      </c>
      <c r="J80" s="7"/>
    </row>
    <row r="81" spans="1:10" ht="18" customHeight="1" x14ac:dyDescent="0.3">
      <c r="A81" s="2">
        <v>79</v>
      </c>
      <c r="B81" s="7" t="s">
        <v>124</v>
      </c>
      <c r="C81" s="7">
        <v>4500</v>
      </c>
      <c r="D81" s="7" t="s">
        <v>117</v>
      </c>
      <c r="E81" s="7" t="s">
        <v>118</v>
      </c>
      <c r="F81" s="7" t="s">
        <v>125</v>
      </c>
      <c r="G81" s="7" t="s">
        <v>17</v>
      </c>
      <c r="H81" s="7" t="s">
        <v>15</v>
      </c>
      <c r="I81" s="21">
        <v>44440</v>
      </c>
      <c r="J81" s="7"/>
    </row>
    <row r="82" spans="1:10" ht="18" customHeight="1" x14ac:dyDescent="0.3">
      <c r="A82" s="2">
        <v>80</v>
      </c>
      <c r="B82" s="7" t="s">
        <v>126</v>
      </c>
      <c r="C82" s="7">
        <v>4500</v>
      </c>
      <c r="D82" s="7" t="s">
        <v>117</v>
      </c>
      <c r="E82" s="7" t="s">
        <v>118</v>
      </c>
      <c r="F82" s="7" t="s">
        <v>127</v>
      </c>
      <c r="G82" s="7" t="s">
        <v>17</v>
      </c>
      <c r="H82" s="7" t="s">
        <v>20</v>
      </c>
      <c r="I82" s="21">
        <v>44440</v>
      </c>
      <c r="J82" s="7"/>
    </row>
    <row r="83" spans="1:10" ht="18" customHeight="1" x14ac:dyDescent="0.3">
      <c r="A83" s="2">
        <v>81</v>
      </c>
      <c r="B83" s="7" t="s">
        <v>128</v>
      </c>
      <c r="C83" s="7">
        <v>3000</v>
      </c>
      <c r="D83" s="7" t="s">
        <v>117</v>
      </c>
      <c r="E83" s="7" t="s">
        <v>118</v>
      </c>
      <c r="F83" s="7" t="s">
        <v>129</v>
      </c>
      <c r="G83" s="7" t="s">
        <v>17</v>
      </c>
      <c r="H83" s="7" t="s">
        <v>15</v>
      </c>
      <c r="I83" s="21">
        <v>44440</v>
      </c>
      <c r="J83" s="7"/>
    </row>
    <row r="84" spans="1:10" ht="18" customHeight="1" x14ac:dyDescent="0.3">
      <c r="A84" s="2">
        <v>82</v>
      </c>
      <c r="B84" s="7" t="s">
        <v>130</v>
      </c>
      <c r="C84" s="7">
        <v>3000</v>
      </c>
      <c r="D84" s="7" t="s">
        <v>117</v>
      </c>
      <c r="E84" s="7" t="s">
        <v>118</v>
      </c>
      <c r="F84" s="7" t="s">
        <v>131</v>
      </c>
      <c r="G84" s="7" t="s">
        <v>17</v>
      </c>
      <c r="H84" s="7" t="s">
        <v>15</v>
      </c>
      <c r="I84" s="21">
        <v>44440</v>
      </c>
      <c r="J84" s="7"/>
    </row>
    <row r="85" spans="1:10" ht="18" customHeight="1" x14ac:dyDescent="0.3">
      <c r="A85" s="2">
        <v>83</v>
      </c>
      <c r="B85" s="7" t="s">
        <v>132</v>
      </c>
      <c r="C85" s="7">
        <v>3000</v>
      </c>
      <c r="D85" s="7" t="s">
        <v>117</v>
      </c>
      <c r="E85" s="7" t="s">
        <v>118</v>
      </c>
      <c r="F85" s="7" t="s">
        <v>133</v>
      </c>
      <c r="G85" s="7" t="s">
        <v>17</v>
      </c>
      <c r="H85" s="7" t="s">
        <v>15</v>
      </c>
      <c r="I85" s="21">
        <v>44440</v>
      </c>
      <c r="J85" s="7"/>
    </row>
    <row r="86" spans="1:10" ht="18" customHeight="1" x14ac:dyDescent="0.3">
      <c r="A86" s="2">
        <v>84</v>
      </c>
      <c r="B86" s="7" t="s">
        <v>134</v>
      </c>
      <c r="C86" s="7">
        <v>3000</v>
      </c>
      <c r="D86" s="7" t="s">
        <v>117</v>
      </c>
      <c r="E86" s="7" t="s">
        <v>118</v>
      </c>
      <c r="F86" s="7" t="s">
        <v>135</v>
      </c>
      <c r="G86" s="7" t="s">
        <v>17</v>
      </c>
      <c r="H86" s="7" t="s">
        <v>15</v>
      </c>
      <c r="I86" s="21">
        <v>44440</v>
      </c>
      <c r="J86" s="7"/>
    </row>
    <row r="87" spans="1:10" ht="18" customHeight="1" x14ac:dyDescent="0.3">
      <c r="A87" s="2">
        <v>85</v>
      </c>
      <c r="B87" s="7" t="s">
        <v>136</v>
      </c>
      <c r="C87" s="7">
        <v>2000</v>
      </c>
      <c r="D87" s="7" t="s">
        <v>117</v>
      </c>
      <c r="E87" s="7" t="s">
        <v>118</v>
      </c>
      <c r="F87" s="7" t="s">
        <v>137</v>
      </c>
      <c r="G87" s="7" t="s">
        <v>14</v>
      </c>
      <c r="H87" s="7" t="s">
        <v>15</v>
      </c>
      <c r="I87" s="21">
        <v>44440</v>
      </c>
      <c r="J87" s="7"/>
    </row>
    <row r="88" spans="1:10" ht="18" customHeight="1" x14ac:dyDescent="0.3">
      <c r="A88" s="2">
        <v>86</v>
      </c>
      <c r="B88" s="7" t="s">
        <v>138</v>
      </c>
      <c r="C88" s="7">
        <v>2000</v>
      </c>
      <c r="D88" s="7" t="s">
        <v>117</v>
      </c>
      <c r="E88" s="7" t="s">
        <v>118</v>
      </c>
      <c r="F88" s="7" t="s">
        <v>139</v>
      </c>
      <c r="G88" s="7" t="s">
        <v>17</v>
      </c>
      <c r="H88" s="7" t="s">
        <v>15</v>
      </c>
      <c r="I88" s="21">
        <v>44440</v>
      </c>
      <c r="J88" s="7"/>
    </row>
    <row r="89" spans="1:10" ht="18" customHeight="1" x14ac:dyDescent="0.3">
      <c r="A89" s="2">
        <v>87</v>
      </c>
      <c r="B89" s="7" t="s">
        <v>140</v>
      </c>
      <c r="C89" s="7">
        <v>2000</v>
      </c>
      <c r="D89" s="7" t="s">
        <v>117</v>
      </c>
      <c r="E89" s="7" t="s">
        <v>118</v>
      </c>
      <c r="F89" s="7" t="s">
        <v>141</v>
      </c>
      <c r="G89" s="7" t="s">
        <v>14</v>
      </c>
      <c r="H89" s="7" t="s">
        <v>15</v>
      </c>
      <c r="I89" s="21">
        <v>44440</v>
      </c>
      <c r="J89" s="7"/>
    </row>
    <row r="90" spans="1:10" ht="18" customHeight="1" x14ac:dyDescent="0.3">
      <c r="A90" s="2">
        <v>88</v>
      </c>
      <c r="B90" s="7" t="s">
        <v>142</v>
      </c>
      <c r="C90" s="7">
        <v>2000</v>
      </c>
      <c r="D90" s="7" t="s">
        <v>117</v>
      </c>
      <c r="E90" s="7" t="s">
        <v>118</v>
      </c>
      <c r="F90" s="7" t="s">
        <v>143</v>
      </c>
      <c r="G90" s="7" t="s">
        <v>17</v>
      </c>
      <c r="H90" s="7" t="s">
        <v>15</v>
      </c>
      <c r="I90" s="21">
        <v>44440</v>
      </c>
      <c r="J90" s="7"/>
    </row>
    <row r="91" spans="1:10" ht="18" customHeight="1" x14ac:dyDescent="0.3">
      <c r="A91" s="2">
        <v>89</v>
      </c>
      <c r="B91" s="18" t="s">
        <v>144</v>
      </c>
      <c r="C91" s="18" t="s">
        <v>145</v>
      </c>
      <c r="D91" s="18" t="s">
        <v>117</v>
      </c>
      <c r="E91" s="18" t="s">
        <v>118</v>
      </c>
      <c r="F91" s="18" t="s">
        <v>146</v>
      </c>
      <c r="G91" s="18" t="s">
        <v>17</v>
      </c>
      <c r="H91" s="7" t="s">
        <v>15</v>
      </c>
      <c r="I91" s="21">
        <v>44440</v>
      </c>
      <c r="J91" s="18"/>
    </row>
    <row r="92" spans="1:10" ht="18" customHeight="1" x14ac:dyDescent="0.3">
      <c r="A92" s="2">
        <v>90</v>
      </c>
      <c r="B92" s="18" t="s">
        <v>147</v>
      </c>
      <c r="C92" s="18" t="s">
        <v>145</v>
      </c>
      <c r="D92" s="18" t="s">
        <v>117</v>
      </c>
      <c r="E92" s="18" t="s">
        <v>118</v>
      </c>
      <c r="F92" s="18" t="s">
        <v>148</v>
      </c>
      <c r="G92" s="18" t="s">
        <v>17</v>
      </c>
      <c r="H92" s="7" t="s">
        <v>15</v>
      </c>
      <c r="I92" s="21">
        <v>44440</v>
      </c>
      <c r="J92" s="18"/>
    </row>
    <row r="93" spans="1:10" ht="18" customHeight="1" x14ac:dyDescent="0.3">
      <c r="A93" s="2">
        <v>91</v>
      </c>
      <c r="B93" s="18" t="s">
        <v>149</v>
      </c>
      <c r="C93" s="18" t="s">
        <v>145</v>
      </c>
      <c r="D93" s="18" t="s">
        <v>117</v>
      </c>
      <c r="E93" s="18" t="s">
        <v>118</v>
      </c>
      <c r="F93" s="18" t="s">
        <v>150</v>
      </c>
      <c r="G93" s="18" t="s">
        <v>17</v>
      </c>
      <c r="H93" s="7" t="s">
        <v>15</v>
      </c>
      <c r="I93" s="21">
        <v>44440</v>
      </c>
      <c r="J93" s="18"/>
    </row>
    <row r="94" spans="1:10" ht="18" customHeight="1" x14ac:dyDescent="0.3">
      <c r="A94" s="2">
        <v>92</v>
      </c>
      <c r="B94" s="18" t="s">
        <v>151</v>
      </c>
      <c r="C94" s="18" t="s">
        <v>145</v>
      </c>
      <c r="D94" s="18" t="s">
        <v>117</v>
      </c>
      <c r="E94" s="18" t="s">
        <v>118</v>
      </c>
      <c r="F94" s="18" t="s">
        <v>152</v>
      </c>
      <c r="G94" s="18" t="s">
        <v>17</v>
      </c>
      <c r="H94" s="7" t="s">
        <v>15</v>
      </c>
      <c r="I94" s="21">
        <v>44440</v>
      </c>
      <c r="J94" s="18"/>
    </row>
    <row r="95" spans="1:10" ht="18" customHeight="1" x14ac:dyDescent="0.3">
      <c r="A95" s="2">
        <v>93</v>
      </c>
      <c r="B95" s="18" t="s">
        <v>153</v>
      </c>
      <c r="C95" s="18" t="s">
        <v>154</v>
      </c>
      <c r="D95" s="18" t="s">
        <v>117</v>
      </c>
      <c r="E95" s="18" t="s">
        <v>118</v>
      </c>
      <c r="F95" s="18" t="s">
        <v>155</v>
      </c>
      <c r="G95" s="18" t="s">
        <v>17</v>
      </c>
      <c r="H95" s="7" t="s">
        <v>15</v>
      </c>
      <c r="I95" s="21">
        <v>44440</v>
      </c>
      <c r="J95" s="18"/>
    </row>
    <row r="96" spans="1:10" ht="18" customHeight="1" x14ac:dyDescent="0.3">
      <c r="A96" s="2">
        <v>94</v>
      </c>
      <c r="B96" s="18" t="s">
        <v>156</v>
      </c>
      <c r="C96" s="18" t="s">
        <v>154</v>
      </c>
      <c r="D96" s="18" t="s">
        <v>117</v>
      </c>
      <c r="E96" s="18" t="s">
        <v>118</v>
      </c>
      <c r="F96" s="18" t="s">
        <v>157</v>
      </c>
      <c r="G96" s="18" t="s">
        <v>14</v>
      </c>
      <c r="H96" s="7" t="s">
        <v>15</v>
      </c>
      <c r="I96" s="21">
        <v>44440</v>
      </c>
      <c r="J96" s="18"/>
    </row>
    <row r="97" spans="1:10" ht="18" customHeight="1" x14ac:dyDescent="0.3">
      <c r="A97" s="2">
        <v>95</v>
      </c>
      <c r="B97" s="18" t="s">
        <v>158</v>
      </c>
      <c r="C97" s="18" t="s">
        <v>154</v>
      </c>
      <c r="D97" s="18" t="s">
        <v>117</v>
      </c>
      <c r="E97" s="18" t="s">
        <v>118</v>
      </c>
      <c r="F97" s="18" t="s">
        <v>159</v>
      </c>
      <c r="G97" s="18" t="s">
        <v>17</v>
      </c>
      <c r="H97" s="7" t="s">
        <v>15</v>
      </c>
      <c r="I97" s="21">
        <v>44440</v>
      </c>
      <c r="J97" s="18"/>
    </row>
    <row r="98" spans="1:10" ht="18" customHeight="1" x14ac:dyDescent="0.3">
      <c r="A98" s="2">
        <v>96</v>
      </c>
      <c r="B98" s="18" t="s">
        <v>160</v>
      </c>
      <c r="C98" s="18" t="s">
        <v>154</v>
      </c>
      <c r="D98" s="18" t="s">
        <v>117</v>
      </c>
      <c r="E98" s="18" t="s">
        <v>118</v>
      </c>
      <c r="F98" s="18" t="s">
        <v>161</v>
      </c>
      <c r="G98" s="18" t="s">
        <v>14</v>
      </c>
      <c r="H98" s="7" t="s">
        <v>15</v>
      </c>
      <c r="I98" s="21">
        <v>44440</v>
      </c>
      <c r="J98" s="18"/>
    </row>
    <row r="99" spans="1:10" ht="18" customHeight="1" x14ac:dyDescent="0.3">
      <c r="A99" s="2">
        <v>97</v>
      </c>
      <c r="B99" s="18" t="s">
        <v>162</v>
      </c>
      <c r="C99" s="18" t="s">
        <v>154</v>
      </c>
      <c r="D99" s="18" t="s">
        <v>117</v>
      </c>
      <c r="E99" s="18" t="s">
        <v>118</v>
      </c>
      <c r="F99" s="18" t="s">
        <v>163</v>
      </c>
      <c r="G99" s="18" t="s">
        <v>14</v>
      </c>
      <c r="H99" s="7" t="s">
        <v>15</v>
      </c>
      <c r="I99" s="21">
        <v>44440</v>
      </c>
      <c r="J99" s="18"/>
    </row>
    <row r="100" spans="1:10" ht="18" customHeight="1" x14ac:dyDescent="0.3">
      <c r="A100" s="2">
        <v>98</v>
      </c>
      <c r="B100" s="18" t="s">
        <v>164</v>
      </c>
      <c r="C100" s="18" t="s">
        <v>165</v>
      </c>
      <c r="D100" s="18" t="s">
        <v>117</v>
      </c>
      <c r="E100" s="18" t="s">
        <v>118</v>
      </c>
      <c r="F100" s="18" t="s">
        <v>166</v>
      </c>
      <c r="G100" s="18" t="s">
        <v>17</v>
      </c>
      <c r="H100" s="7" t="s">
        <v>15</v>
      </c>
      <c r="I100" s="21">
        <v>44440</v>
      </c>
      <c r="J100" s="18"/>
    </row>
    <row r="101" spans="1:10" ht="18" customHeight="1" x14ac:dyDescent="0.3">
      <c r="A101" s="2">
        <v>99</v>
      </c>
      <c r="B101" s="18" t="s">
        <v>167</v>
      </c>
      <c r="C101" s="18" t="s">
        <v>165</v>
      </c>
      <c r="D101" s="18" t="s">
        <v>117</v>
      </c>
      <c r="E101" s="18" t="s">
        <v>118</v>
      </c>
      <c r="F101" s="18" t="s">
        <v>168</v>
      </c>
      <c r="G101" s="18" t="s">
        <v>17</v>
      </c>
      <c r="H101" s="7" t="s">
        <v>15</v>
      </c>
      <c r="I101" s="21">
        <v>44440</v>
      </c>
      <c r="J101" s="18"/>
    </row>
    <row r="102" spans="1:10" ht="18" customHeight="1" x14ac:dyDescent="0.3">
      <c r="A102" s="2">
        <v>100</v>
      </c>
      <c r="B102" s="18" t="s">
        <v>169</v>
      </c>
      <c r="C102" s="18" t="s">
        <v>165</v>
      </c>
      <c r="D102" s="18" t="s">
        <v>117</v>
      </c>
      <c r="E102" s="18" t="s">
        <v>118</v>
      </c>
      <c r="F102" s="18" t="s">
        <v>170</v>
      </c>
      <c r="G102" s="18" t="s">
        <v>17</v>
      </c>
      <c r="H102" s="7" t="s">
        <v>15</v>
      </c>
      <c r="I102" s="21">
        <v>44440</v>
      </c>
      <c r="J102" s="18"/>
    </row>
    <row r="103" spans="1:10" ht="18" customHeight="1" x14ac:dyDescent="0.3">
      <c r="A103" s="2">
        <v>101</v>
      </c>
      <c r="B103" s="18" t="s">
        <v>171</v>
      </c>
      <c r="C103" s="18" t="s">
        <v>165</v>
      </c>
      <c r="D103" s="18" t="s">
        <v>117</v>
      </c>
      <c r="E103" s="18" t="s">
        <v>118</v>
      </c>
      <c r="F103" s="18" t="s">
        <v>172</v>
      </c>
      <c r="G103" s="18" t="s">
        <v>17</v>
      </c>
      <c r="H103" s="7" t="s">
        <v>15</v>
      </c>
      <c r="I103" s="21">
        <v>44440</v>
      </c>
      <c r="J103" s="18"/>
    </row>
    <row r="104" spans="1:10" ht="18" customHeight="1" x14ac:dyDescent="0.3">
      <c r="A104" s="2">
        <v>102</v>
      </c>
      <c r="B104" s="18" t="s">
        <v>173</v>
      </c>
      <c r="C104" s="18" t="s">
        <v>145</v>
      </c>
      <c r="D104" s="18" t="s">
        <v>117</v>
      </c>
      <c r="E104" s="18" t="s">
        <v>174</v>
      </c>
      <c r="F104" s="18" t="s">
        <v>175</v>
      </c>
      <c r="G104" s="18" t="s">
        <v>17</v>
      </c>
      <c r="H104" s="7" t="s">
        <v>15</v>
      </c>
      <c r="I104" s="21">
        <v>44440</v>
      </c>
      <c r="J104" s="18"/>
    </row>
    <row r="105" spans="1:10" ht="18" customHeight="1" x14ac:dyDescent="0.3">
      <c r="A105" s="2">
        <v>103</v>
      </c>
      <c r="B105" s="18" t="s">
        <v>176</v>
      </c>
      <c r="C105" s="18" t="s">
        <v>145</v>
      </c>
      <c r="D105" s="18" t="s">
        <v>117</v>
      </c>
      <c r="E105" s="18" t="s">
        <v>174</v>
      </c>
      <c r="F105" s="18" t="s">
        <v>177</v>
      </c>
      <c r="G105" s="18" t="s">
        <v>17</v>
      </c>
      <c r="H105" s="7" t="s">
        <v>15</v>
      </c>
      <c r="I105" s="21">
        <v>44440</v>
      </c>
      <c r="J105" s="18"/>
    </row>
    <row r="106" spans="1:10" ht="18" customHeight="1" x14ac:dyDescent="0.3">
      <c r="A106" s="2">
        <v>104</v>
      </c>
      <c r="B106" s="18" t="s">
        <v>178</v>
      </c>
      <c r="C106" s="18" t="s">
        <v>145</v>
      </c>
      <c r="D106" s="18" t="s">
        <v>117</v>
      </c>
      <c r="E106" s="18" t="s">
        <v>174</v>
      </c>
      <c r="F106" s="18" t="s">
        <v>179</v>
      </c>
      <c r="G106" s="18" t="s">
        <v>17</v>
      </c>
      <c r="H106" s="7" t="s">
        <v>15</v>
      </c>
      <c r="I106" s="21">
        <v>44440</v>
      </c>
      <c r="J106" s="18"/>
    </row>
    <row r="107" spans="1:10" ht="18" customHeight="1" x14ac:dyDescent="0.3">
      <c r="A107" s="2">
        <v>105</v>
      </c>
      <c r="B107" s="18" t="s">
        <v>180</v>
      </c>
      <c r="C107" s="18" t="s">
        <v>145</v>
      </c>
      <c r="D107" s="18" t="s">
        <v>117</v>
      </c>
      <c r="E107" s="18" t="s">
        <v>174</v>
      </c>
      <c r="F107" s="18" t="s">
        <v>181</v>
      </c>
      <c r="G107" s="18" t="s">
        <v>17</v>
      </c>
      <c r="H107" s="7" t="s">
        <v>15</v>
      </c>
      <c r="I107" s="21">
        <v>44440</v>
      </c>
      <c r="J107" s="18"/>
    </row>
    <row r="108" spans="1:10" ht="18" customHeight="1" x14ac:dyDescent="0.3">
      <c r="A108" s="2">
        <v>106</v>
      </c>
      <c r="B108" s="18" t="s">
        <v>182</v>
      </c>
      <c r="C108" s="18" t="s">
        <v>145</v>
      </c>
      <c r="D108" s="18" t="s">
        <v>117</v>
      </c>
      <c r="E108" s="18" t="s">
        <v>174</v>
      </c>
      <c r="F108" s="18" t="s">
        <v>183</v>
      </c>
      <c r="G108" s="18" t="s">
        <v>17</v>
      </c>
      <c r="H108" s="7" t="s">
        <v>15</v>
      </c>
      <c r="I108" s="21">
        <v>44440</v>
      </c>
      <c r="J108" s="18"/>
    </row>
    <row r="109" spans="1:10" ht="18" customHeight="1" x14ac:dyDescent="0.3">
      <c r="A109" s="2">
        <v>107</v>
      </c>
      <c r="B109" s="18" t="s">
        <v>184</v>
      </c>
      <c r="C109" s="18" t="s">
        <v>154</v>
      </c>
      <c r="D109" s="18" t="s">
        <v>117</v>
      </c>
      <c r="E109" s="18" t="s">
        <v>174</v>
      </c>
      <c r="F109" s="18" t="s">
        <v>185</v>
      </c>
      <c r="G109" s="18" t="s">
        <v>17</v>
      </c>
      <c r="H109" s="7" t="s">
        <v>15</v>
      </c>
      <c r="I109" s="21">
        <v>44440</v>
      </c>
      <c r="J109" s="18"/>
    </row>
    <row r="110" spans="1:10" ht="18" customHeight="1" x14ac:dyDescent="0.3">
      <c r="A110" s="2">
        <v>108</v>
      </c>
      <c r="B110" s="18" t="s">
        <v>186</v>
      </c>
      <c r="C110" s="18" t="s">
        <v>154</v>
      </c>
      <c r="D110" s="18" t="s">
        <v>117</v>
      </c>
      <c r="E110" s="18" t="s">
        <v>174</v>
      </c>
      <c r="F110" s="18" t="s">
        <v>187</v>
      </c>
      <c r="G110" s="18" t="s">
        <v>17</v>
      </c>
      <c r="H110" s="7" t="s">
        <v>15</v>
      </c>
      <c r="I110" s="21">
        <v>44440</v>
      </c>
      <c r="J110" s="18"/>
    </row>
    <row r="111" spans="1:10" ht="18" customHeight="1" x14ac:dyDescent="0.3">
      <c r="A111" s="2">
        <v>109</v>
      </c>
      <c r="B111" s="18" t="s">
        <v>188</v>
      </c>
      <c r="C111" s="18" t="s">
        <v>154</v>
      </c>
      <c r="D111" s="18" t="s">
        <v>117</v>
      </c>
      <c r="E111" s="18" t="s">
        <v>174</v>
      </c>
      <c r="F111" s="18" t="s">
        <v>189</v>
      </c>
      <c r="G111" s="18" t="s">
        <v>17</v>
      </c>
      <c r="H111" s="7" t="s">
        <v>15</v>
      </c>
      <c r="I111" s="21">
        <v>44440</v>
      </c>
      <c r="J111" s="18"/>
    </row>
    <row r="112" spans="1:10" ht="18" customHeight="1" x14ac:dyDescent="0.3">
      <c r="A112" s="2">
        <v>110</v>
      </c>
      <c r="B112" s="18" t="s">
        <v>190</v>
      </c>
      <c r="C112" s="18" t="s">
        <v>165</v>
      </c>
      <c r="D112" s="18" t="s">
        <v>117</v>
      </c>
      <c r="E112" s="18" t="s">
        <v>174</v>
      </c>
      <c r="F112" s="18" t="s">
        <v>191</v>
      </c>
      <c r="G112" s="18" t="s">
        <v>17</v>
      </c>
      <c r="H112" s="7" t="s">
        <v>15</v>
      </c>
      <c r="I112" s="21">
        <v>44440</v>
      </c>
      <c r="J112" s="18"/>
    </row>
    <row r="113" spans="1:10" ht="18" customHeight="1" x14ac:dyDescent="0.3">
      <c r="A113" s="2">
        <v>111</v>
      </c>
      <c r="B113" s="18" t="s">
        <v>192</v>
      </c>
      <c r="C113" s="18" t="s">
        <v>165</v>
      </c>
      <c r="D113" s="18" t="s">
        <v>117</v>
      </c>
      <c r="E113" s="18" t="s">
        <v>174</v>
      </c>
      <c r="F113" s="18" t="s">
        <v>193</v>
      </c>
      <c r="G113" s="18" t="s">
        <v>14</v>
      </c>
      <c r="H113" s="7" t="s">
        <v>15</v>
      </c>
      <c r="I113" s="21">
        <v>44440</v>
      </c>
      <c r="J113" s="18"/>
    </row>
    <row r="114" spans="1:10" ht="18" customHeight="1" x14ac:dyDescent="0.3">
      <c r="A114" s="2">
        <v>112</v>
      </c>
      <c r="B114" s="18" t="s">
        <v>194</v>
      </c>
      <c r="C114" s="18" t="s">
        <v>165</v>
      </c>
      <c r="D114" s="18" t="s">
        <v>117</v>
      </c>
      <c r="E114" s="18" t="s">
        <v>174</v>
      </c>
      <c r="F114" s="18" t="s">
        <v>195</v>
      </c>
      <c r="G114" s="18" t="s">
        <v>17</v>
      </c>
      <c r="H114" s="7" t="s">
        <v>15</v>
      </c>
      <c r="I114" s="21">
        <v>44440</v>
      </c>
      <c r="J114" s="18"/>
    </row>
    <row r="115" spans="1:10" ht="18" customHeight="1" x14ac:dyDescent="0.3">
      <c r="A115" s="2">
        <v>113</v>
      </c>
      <c r="B115" s="18" t="s">
        <v>196</v>
      </c>
      <c r="C115" s="18" t="s">
        <v>165</v>
      </c>
      <c r="D115" s="18" t="s">
        <v>117</v>
      </c>
      <c r="E115" s="18" t="s">
        <v>174</v>
      </c>
      <c r="F115" s="18" t="s">
        <v>197</v>
      </c>
      <c r="G115" s="18" t="s">
        <v>14</v>
      </c>
      <c r="H115" s="7" t="s">
        <v>15</v>
      </c>
      <c r="I115" s="21">
        <v>44440</v>
      </c>
      <c r="J115" s="18"/>
    </row>
    <row r="116" spans="1:10" ht="18" customHeight="1" x14ac:dyDescent="0.3">
      <c r="A116" s="2">
        <v>114</v>
      </c>
      <c r="B116" s="18" t="s">
        <v>198</v>
      </c>
      <c r="C116" s="18" t="s">
        <v>145</v>
      </c>
      <c r="D116" s="18" t="s">
        <v>117</v>
      </c>
      <c r="E116" s="18" t="s">
        <v>174</v>
      </c>
      <c r="F116" s="18" t="s">
        <v>199</v>
      </c>
      <c r="G116" s="18" t="s">
        <v>14</v>
      </c>
      <c r="H116" s="7" t="s">
        <v>15</v>
      </c>
      <c r="I116" s="21">
        <v>44440</v>
      </c>
      <c r="J116" s="18"/>
    </row>
    <row r="117" spans="1:10" ht="18" customHeight="1" x14ac:dyDescent="0.3">
      <c r="A117" s="2">
        <v>115</v>
      </c>
      <c r="B117" s="18" t="s">
        <v>200</v>
      </c>
      <c r="C117" s="18" t="s">
        <v>145</v>
      </c>
      <c r="D117" s="18" t="s">
        <v>117</v>
      </c>
      <c r="E117" s="18" t="s">
        <v>174</v>
      </c>
      <c r="F117" s="18" t="s">
        <v>201</v>
      </c>
      <c r="G117" s="18" t="s">
        <v>17</v>
      </c>
      <c r="H117" s="7" t="s">
        <v>15</v>
      </c>
      <c r="I117" s="21">
        <v>44440</v>
      </c>
      <c r="J117" s="18"/>
    </row>
    <row r="118" spans="1:10" ht="18" customHeight="1" x14ac:dyDescent="0.3">
      <c r="A118" s="2">
        <v>116</v>
      </c>
      <c r="B118" s="18" t="s">
        <v>202</v>
      </c>
      <c r="C118" s="18" t="s">
        <v>145</v>
      </c>
      <c r="D118" s="18" t="s">
        <v>117</v>
      </c>
      <c r="E118" s="18" t="s">
        <v>174</v>
      </c>
      <c r="F118" s="18" t="s">
        <v>203</v>
      </c>
      <c r="G118" s="18" t="s">
        <v>17</v>
      </c>
      <c r="H118" s="7" t="s">
        <v>15</v>
      </c>
      <c r="I118" s="21">
        <v>44440</v>
      </c>
      <c r="J118" s="18"/>
    </row>
    <row r="119" spans="1:10" ht="18" customHeight="1" x14ac:dyDescent="0.3">
      <c r="A119" s="2">
        <v>117</v>
      </c>
      <c r="B119" s="18" t="s">
        <v>204</v>
      </c>
      <c r="C119" s="18" t="s">
        <v>145</v>
      </c>
      <c r="D119" s="18" t="s">
        <v>117</v>
      </c>
      <c r="E119" s="18" t="s">
        <v>174</v>
      </c>
      <c r="F119" s="18" t="s">
        <v>205</v>
      </c>
      <c r="G119" s="18" t="s">
        <v>14</v>
      </c>
      <c r="H119" s="7" t="s">
        <v>15</v>
      </c>
      <c r="I119" s="21">
        <v>44440</v>
      </c>
      <c r="J119" s="18"/>
    </row>
    <row r="120" spans="1:10" ht="18" customHeight="1" x14ac:dyDescent="0.3">
      <c r="A120" s="2">
        <v>118</v>
      </c>
      <c r="B120" s="18" t="s">
        <v>206</v>
      </c>
      <c r="C120" s="18" t="s">
        <v>154</v>
      </c>
      <c r="D120" s="18" t="s">
        <v>117</v>
      </c>
      <c r="E120" s="18" t="s">
        <v>174</v>
      </c>
      <c r="F120" s="18" t="s">
        <v>207</v>
      </c>
      <c r="G120" s="18" t="s">
        <v>17</v>
      </c>
      <c r="H120" s="7" t="s">
        <v>15</v>
      </c>
      <c r="I120" s="21">
        <v>44440</v>
      </c>
      <c r="J120" s="18"/>
    </row>
    <row r="121" spans="1:10" ht="18" customHeight="1" x14ac:dyDescent="0.3">
      <c r="A121" s="2">
        <v>119</v>
      </c>
      <c r="B121" s="18" t="s">
        <v>208</v>
      </c>
      <c r="C121" s="18" t="s">
        <v>154</v>
      </c>
      <c r="D121" s="18" t="s">
        <v>117</v>
      </c>
      <c r="E121" s="18" t="s">
        <v>174</v>
      </c>
      <c r="F121" s="18" t="s">
        <v>209</v>
      </c>
      <c r="G121" s="18" t="s">
        <v>17</v>
      </c>
      <c r="H121" s="7" t="s">
        <v>15</v>
      </c>
      <c r="I121" s="21">
        <v>44440</v>
      </c>
      <c r="J121" s="18"/>
    </row>
    <row r="122" spans="1:10" ht="18" customHeight="1" x14ac:dyDescent="0.3">
      <c r="A122" s="2">
        <v>120</v>
      </c>
      <c r="B122" s="18" t="s">
        <v>210</v>
      </c>
      <c r="C122" s="18" t="s">
        <v>154</v>
      </c>
      <c r="D122" s="18" t="s">
        <v>117</v>
      </c>
      <c r="E122" s="18" t="s">
        <v>174</v>
      </c>
      <c r="F122" s="18" t="s">
        <v>211</v>
      </c>
      <c r="G122" s="18" t="s">
        <v>17</v>
      </c>
      <c r="H122" s="7" t="s">
        <v>15</v>
      </c>
      <c r="I122" s="21">
        <v>44440</v>
      </c>
      <c r="J122" s="18"/>
    </row>
    <row r="123" spans="1:10" ht="18" customHeight="1" x14ac:dyDescent="0.3">
      <c r="A123" s="2">
        <v>121</v>
      </c>
      <c r="B123" s="18" t="s">
        <v>212</v>
      </c>
      <c r="C123" s="18" t="s">
        <v>165</v>
      </c>
      <c r="D123" s="18" t="s">
        <v>117</v>
      </c>
      <c r="E123" s="18" t="s">
        <v>174</v>
      </c>
      <c r="F123" s="18" t="s">
        <v>213</v>
      </c>
      <c r="G123" s="18" t="s">
        <v>17</v>
      </c>
      <c r="H123" s="7" t="s">
        <v>15</v>
      </c>
      <c r="I123" s="21">
        <v>44440</v>
      </c>
      <c r="J123" s="18"/>
    </row>
    <row r="124" spans="1:10" ht="18" customHeight="1" x14ac:dyDescent="0.3">
      <c r="A124" s="2">
        <v>122</v>
      </c>
      <c r="B124" s="18" t="s">
        <v>214</v>
      </c>
      <c r="C124" s="18" t="s">
        <v>165</v>
      </c>
      <c r="D124" s="18" t="s">
        <v>117</v>
      </c>
      <c r="E124" s="18" t="s">
        <v>174</v>
      </c>
      <c r="F124" s="18" t="s">
        <v>215</v>
      </c>
      <c r="G124" s="18" t="s">
        <v>14</v>
      </c>
      <c r="H124" s="7" t="s">
        <v>15</v>
      </c>
      <c r="I124" s="21">
        <v>44440</v>
      </c>
      <c r="J124" s="18"/>
    </row>
    <row r="125" spans="1:10" ht="18" customHeight="1" x14ac:dyDescent="0.3">
      <c r="A125" s="2">
        <v>123</v>
      </c>
      <c r="B125" s="18" t="s">
        <v>216</v>
      </c>
      <c r="C125" s="18" t="s">
        <v>165</v>
      </c>
      <c r="D125" s="18" t="s">
        <v>117</v>
      </c>
      <c r="E125" s="18" t="s">
        <v>174</v>
      </c>
      <c r="F125" s="18" t="s">
        <v>217</v>
      </c>
      <c r="G125" s="18" t="s">
        <v>17</v>
      </c>
      <c r="H125" s="7" t="s">
        <v>15</v>
      </c>
      <c r="I125" s="21">
        <v>44440</v>
      </c>
      <c r="J125" s="18"/>
    </row>
    <row r="126" spans="1:10" ht="18" customHeight="1" x14ac:dyDescent="0.3">
      <c r="A126" s="2">
        <v>124</v>
      </c>
      <c r="B126" s="17" t="s">
        <v>218</v>
      </c>
      <c r="C126" s="2">
        <v>4500</v>
      </c>
      <c r="D126" s="7" t="s">
        <v>12</v>
      </c>
      <c r="E126" s="7" t="s">
        <v>52</v>
      </c>
      <c r="F126" s="17" t="s">
        <v>219</v>
      </c>
      <c r="G126" s="2" t="str">
        <f>VLOOKUP(B126,[1]Sheet1!$B$466:$C$652,2,0)</f>
        <v>女</v>
      </c>
      <c r="H126" s="2" t="s">
        <v>15</v>
      </c>
      <c r="I126" s="21">
        <v>44440</v>
      </c>
      <c r="J126" s="18"/>
    </row>
    <row r="127" spans="1:10" ht="18" customHeight="1" x14ac:dyDescent="0.3">
      <c r="A127" s="2">
        <v>125</v>
      </c>
      <c r="B127" s="17" t="s">
        <v>220</v>
      </c>
      <c r="C127" s="2">
        <v>4500</v>
      </c>
      <c r="D127" s="7" t="s">
        <v>12</v>
      </c>
      <c r="E127" s="7" t="s">
        <v>52</v>
      </c>
      <c r="F127" s="17" t="s">
        <v>221</v>
      </c>
      <c r="G127" s="2" t="str">
        <f>VLOOKUP(B127,[1]Sheet1!$B$466:$C$652,2,0)</f>
        <v>男</v>
      </c>
      <c r="H127" s="2" t="s">
        <v>15</v>
      </c>
      <c r="I127" s="21">
        <v>44440</v>
      </c>
      <c r="J127" s="18"/>
    </row>
    <row r="128" spans="1:10" ht="18" customHeight="1" x14ac:dyDescent="0.3">
      <c r="A128" s="2">
        <v>126</v>
      </c>
      <c r="B128" s="17" t="s">
        <v>222</v>
      </c>
      <c r="C128" s="2">
        <v>4500</v>
      </c>
      <c r="D128" s="7" t="s">
        <v>12</v>
      </c>
      <c r="E128" s="7" t="s">
        <v>52</v>
      </c>
      <c r="F128" s="17" t="s">
        <v>223</v>
      </c>
      <c r="G128" s="2" t="str">
        <f>VLOOKUP(B128,[1]Sheet1!$B$466:$C$652,2,0)</f>
        <v>男</v>
      </c>
      <c r="H128" s="2" t="s">
        <v>15</v>
      </c>
      <c r="I128" s="21">
        <v>44440</v>
      </c>
      <c r="J128" s="18"/>
    </row>
    <row r="129" spans="1:10" ht="18" customHeight="1" x14ac:dyDescent="0.3">
      <c r="A129" s="2">
        <v>127</v>
      </c>
      <c r="B129" s="17" t="s">
        <v>224</v>
      </c>
      <c r="C129" s="2">
        <v>4500</v>
      </c>
      <c r="D129" s="7" t="s">
        <v>12</v>
      </c>
      <c r="E129" s="7" t="s">
        <v>52</v>
      </c>
      <c r="F129" s="17" t="s">
        <v>225</v>
      </c>
      <c r="G129" s="2" t="str">
        <f>VLOOKUP(B129,[1]Sheet1!$B$466:$C$652,2,0)</f>
        <v>男</v>
      </c>
      <c r="H129" s="2" t="s">
        <v>15</v>
      </c>
      <c r="I129" s="21">
        <v>44440</v>
      </c>
      <c r="J129" s="18"/>
    </row>
    <row r="130" spans="1:10" ht="18" customHeight="1" x14ac:dyDescent="0.3">
      <c r="A130" s="2">
        <v>128</v>
      </c>
      <c r="B130" s="17" t="s">
        <v>226</v>
      </c>
      <c r="C130" s="2">
        <v>3000</v>
      </c>
      <c r="D130" s="7" t="s">
        <v>12</v>
      </c>
      <c r="E130" s="7" t="s">
        <v>52</v>
      </c>
      <c r="F130" s="17" t="s">
        <v>227</v>
      </c>
      <c r="G130" s="2" t="str">
        <f>VLOOKUP(B130,[1]Sheet1!$B$466:$C$652,2,0)</f>
        <v>男</v>
      </c>
      <c r="H130" s="2" t="s">
        <v>15</v>
      </c>
      <c r="I130" s="21">
        <v>44440</v>
      </c>
      <c r="J130" s="18"/>
    </row>
    <row r="131" spans="1:10" ht="18" customHeight="1" x14ac:dyDescent="0.3">
      <c r="A131" s="2">
        <v>129</v>
      </c>
      <c r="B131" s="17" t="s">
        <v>228</v>
      </c>
      <c r="C131" s="2">
        <v>3000</v>
      </c>
      <c r="D131" s="7" t="s">
        <v>12</v>
      </c>
      <c r="E131" s="7" t="s">
        <v>52</v>
      </c>
      <c r="F131" s="17" t="s">
        <v>229</v>
      </c>
      <c r="G131" s="2" t="str">
        <f>VLOOKUP(B131,[1]Sheet1!$B$466:$C$652,2,0)</f>
        <v>女</v>
      </c>
      <c r="H131" s="2" t="s">
        <v>15</v>
      </c>
      <c r="I131" s="21">
        <v>44440</v>
      </c>
      <c r="J131" s="18"/>
    </row>
    <row r="132" spans="1:10" ht="18" customHeight="1" x14ac:dyDescent="0.3">
      <c r="A132" s="2">
        <v>130</v>
      </c>
      <c r="B132" s="17" t="s">
        <v>230</v>
      </c>
      <c r="C132" s="2">
        <v>3000</v>
      </c>
      <c r="D132" s="7" t="s">
        <v>12</v>
      </c>
      <c r="E132" s="7" t="s">
        <v>52</v>
      </c>
      <c r="F132" s="17" t="s">
        <v>231</v>
      </c>
      <c r="G132" s="2" t="str">
        <f>VLOOKUP(B132,[1]Sheet1!$B$466:$C$652,2,0)</f>
        <v>男</v>
      </c>
      <c r="H132" s="2" t="s">
        <v>15</v>
      </c>
      <c r="I132" s="21">
        <v>44440</v>
      </c>
      <c r="J132" s="18"/>
    </row>
    <row r="133" spans="1:10" ht="18" customHeight="1" x14ac:dyDescent="0.3">
      <c r="A133" s="2">
        <v>131</v>
      </c>
      <c r="B133" s="17" t="s">
        <v>232</v>
      </c>
      <c r="C133" s="2">
        <v>2000</v>
      </c>
      <c r="D133" s="7" t="s">
        <v>12</v>
      </c>
      <c r="E133" s="7" t="s">
        <v>52</v>
      </c>
      <c r="F133" s="17" t="s">
        <v>233</v>
      </c>
      <c r="G133" s="2" t="str">
        <f>VLOOKUP(B133,[1]Sheet1!$B$466:$C$652,2,0)</f>
        <v>男</v>
      </c>
      <c r="H133" s="2" t="s">
        <v>15</v>
      </c>
      <c r="I133" s="21">
        <v>44440</v>
      </c>
      <c r="J133" s="18"/>
    </row>
    <row r="134" spans="1:10" ht="18" customHeight="1" x14ac:dyDescent="0.3">
      <c r="A134" s="2">
        <v>132</v>
      </c>
      <c r="B134" s="17" t="s">
        <v>234</v>
      </c>
      <c r="C134" s="2">
        <v>2000</v>
      </c>
      <c r="D134" s="7" t="s">
        <v>12</v>
      </c>
      <c r="E134" s="7" t="s">
        <v>52</v>
      </c>
      <c r="F134" s="17" t="s">
        <v>235</v>
      </c>
      <c r="G134" s="2" t="str">
        <f>VLOOKUP(B134,[1]Sheet1!$B$466:$C$652,2,0)</f>
        <v>男</v>
      </c>
      <c r="H134" s="2" t="s">
        <v>15</v>
      </c>
      <c r="I134" s="21">
        <v>44440</v>
      </c>
      <c r="J134" s="18"/>
    </row>
    <row r="135" spans="1:10" ht="18" customHeight="1" x14ac:dyDescent="0.3">
      <c r="A135" s="2">
        <v>133</v>
      </c>
      <c r="B135" s="17" t="s">
        <v>236</v>
      </c>
      <c r="C135" s="2">
        <v>2000</v>
      </c>
      <c r="D135" s="7" t="s">
        <v>12</v>
      </c>
      <c r="E135" s="7" t="s">
        <v>52</v>
      </c>
      <c r="F135" s="17" t="s">
        <v>237</v>
      </c>
      <c r="G135" s="2" t="str">
        <f>VLOOKUP(B135,[1]Sheet1!$B$466:$C$652,2,0)</f>
        <v>女</v>
      </c>
      <c r="H135" s="2" t="s">
        <v>15</v>
      </c>
      <c r="I135" s="21">
        <v>44440</v>
      </c>
      <c r="J135" s="18"/>
    </row>
    <row r="136" spans="1:10" ht="18" customHeight="1" x14ac:dyDescent="0.3">
      <c r="A136" s="2">
        <v>134</v>
      </c>
      <c r="B136" s="17" t="s">
        <v>238</v>
      </c>
      <c r="C136" s="2">
        <v>4500</v>
      </c>
      <c r="D136" s="7" t="s">
        <v>12</v>
      </c>
      <c r="E136" s="7" t="s">
        <v>52</v>
      </c>
      <c r="F136" s="17" t="s">
        <v>239</v>
      </c>
      <c r="G136" s="2" t="str">
        <f>VLOOKUP(B136,[1]Sheet1!$B$466:$C$652,2,0)</f>
        <v>男</v>
      </c>
      <c r="H136" s="2" t="s">
        <v>15</v>
      </c>
      <c r="I136" s="21">
        <v>44440</v>
      </c>
      <c r="J136" s="18"/>
    </row>
    <row r="137" spans="1:10" ht="18" customHeight="1" x14ac:dyDescent="0.3">
      <c r="A137" s="2">
        <v>135</v>
      </c>
      <c r="B137" s="17" t="s">
        <v>240</v>
      </c>
      <c r="C137" s="2">
        <v>4500</v>
      </c>
      <c r="D137" s="7" t="s">
        <v>12</v>
      </c>
      <c r="E137" s="7" t="s">
        <v>52</v>
      </c>
      <c r="F137" s="17" t="s">
        <v>241</v>
      </c>
      <c r="G137" s="2" t="str">
        <f>VLOOKUP(B137,[1]Sheet1!$B$466:$C$652,2,0)</f>
        <v>男</v>
      </c>
      <c r="H137" s="2" t="s">
        <v>15</v>
      </c>
      <c r="I137" s="21">
        <v>44440</v>
      </c>
      <c r="J137" s="18"/>
    </row>
    <row r="138" spans="1:10" ht="18" customHeight="1" x14ac:dyDescent="0.3">
      <c r="A138" s="2">
        <v>136</v>
      </c>
      <c r="B138" s="17" t="s">
        <v>242</v>
      </c>
      <c r="C138" s="2">
        <v>4500</v>
      </c>
      <c r="D138" s="7" t="s">
        <v>12</v>
      </c>
      <c r="E138" s="7" t="s">
        <v>52</v>
      </c>
      <c r="F138" s="17" t="s">
        <v>243</v>
      </c>
      <c r="G138" s="2" t="str">
        <f>VLOOKUP(B138,[1]Sheet1!$B$466:$C$652,2,0)</f>
        <v>女</v>
      </c>
      <c r="H138" s="2" t="s">
        <v>15</v>
      </c>
      <c r="I138" s="21">
        <v>44440</v>
      </c>
      <c r="J138" s="18"/>
    </row>
    <row r="139" spans="1:10" ht="18" customHeight="1" x14ac:dyDescent="0.3">
      <c r="A139" s="2">
        <v>137</v>
      </c>
      <c r="B139" s="17" t="s">
        <v>244</v>
      </c>
      <c r="C139" s="2">
        <v>4500</v>
      </c>
      <c r="D139" s="7" t="s">
        <v>12</v>
      </c>
      <c r="E139" s="7" t="s">
        <v>52</v>
      </c>
      <c r="F139" s="17" t="s">
        <v>245</v>
      </c>
      <c r="G139" s="2" t="str">
        <f>VLOOKUP(B139,[1]Sheet1!$B$466:$C$652,2,0)</f>
        <v>男</v>
      </c>
      <c r="H139" s="2" t="s">
        <v>15</v>
      </c>
      <c r="I139" s="21">
        <v>44440</v>
      </c>
      <c r="J139" s="18"/>
    </row>
    <row r="140" spans="1:10" ht="18" customHeight="1" x14ac:dyDescent="0.3">
      <c r="A140" s="2">
        <v>138</v>
      </c>
      <c r="B140" s="17" t="s">
        <v>246</v>
      </c>
      <c r="C140" s="2">
        <v>3000</v>
      </c>
      <c r="D140" s="7" t="s">
        <v>12</v>
      </c>
      <c r="E140" s="7" t="s">
        <v>52</v>
      </c>
      <c r="F140" s="17" t="s">
        <v>247</v>
      </c>
      <c r="G140" s="2" t="str">
        <f>VLOOKUP(B140,[1]Sheet1!$B$466:$C$652,2,0)</f>
        <v>男</v>
      </c>
      <c r="H140" s="2" t="s">
        <v>15</v>
      </c>
      <c r="I140" s="21">
        <v>44440</v>
      </c>
      <c r="J140" s="18"/>
    </row>
    <row r="141" spans="1:10" ht="18" customHeight="1" x14ac:dyDescent="0.3">
      <c r="A141" s="2">
        <v>139</v>
      </c>
      <c r="B141" s="17" t="s">
        <v>248</v>
      </c>
      <c r="C141" s="2">
        <v>3000</v>
      </c>
      <c r="D141" s="7" t="s">
        <v>12</v>
      </c>
      <c r="E141" s="7" t="s">
        <v>52</v>
      </c>
      <c r="F141" s="17" t="s">
        <v>249</v>
      </c>
      <c r="G141" s="2" t="str">
        <f>VLOOKUP(B141,[1]Sheet1!$B$466:$C$652,2,0)</f>
        <v>女</v>
      </c>
      <c r="H141" s="2" t="s">
        <v>15</v>
      </c>
      <c r="I141" s="21">
        <v>44440</v>
      </c>
      <c r="J141" s="18"/>
    </row>
    <row r="142" spans="1:10" ht="18" customHeight="1" x14ac:dyDescent="0.3">
      <c r="A142" s="2">
        <v>140</v>
      </c>
      <c r="B142" s="17" t="s">
        <v>250</v>
      </c>
      <c r="C142" s="2">
        <v>3000</v>
      </c>
      <c r="D142" s="7" t="s">
        <v>12</v>
      </c>
      <c r="E142" s="7" t="s">
        <v>52</v>
      </c>
      <c r="F142" s="17" t="s">
        <v>251</v>
      </c>
      <c r="G142" s="2" t="str">
        <f>VLOOKUP(B142,[1]Sheet1!$B$466:$C$652,2,0)</f>
        <v>女</v>
      </c>
      <c r="H142" s="2" t="s">
        <v>15</v>
      </c>
      <c r="I142" s="21">
        <v>44440</v>
      </c>
      <c r="J142" s="18"/>
    </row>
    <row r="143" spans="1:10" ht="18" customHeight="1" x14ac:dyDescent="0.3">
      <c r="A143" s="2">
        <v>141</v>
      </c>
      <c r="B143" s="17" t="s">
        <v>252</v>
      </c>
      <c r="C143" s="2">
        <v>2000</v>
      </c>
      <c r="D143" s="7" t="s">
        <v>12</v>
      </c>
      <c r="E143" s="7" t="s">
        <v>52</v>
      </c>
      <c r="F143" s="17" t="s">
        <v>253</v>
      </c>
      <c r="G143" s="2" t="str">
        <f>VLOOKUP(B143,[1]Sheet1!$B$466:$C$652,2,0)</f>
        <v>男</v>
      </c>
      <c r="H143" s="2" t="s">
        <v>15</v>
      </c>
      <c r="I143" s="21">
        <v>44440</v>
      </c>
      <c r="J143" s="18"/>
    </row>
    <row r="144" spans="1:10" ht="18" customHeight="1" x14ac:dyDescent="0.3">
      <c r="A144" s="2">
        <v>142</v>
      </c>
      <c r="B144" s="17" t="s">
        <v>254</v>
      </c>
      <c r="C144" s="2">
        <v>2000</v>
      </c>
      <c r="D144" s="7" t="s">
        <v>12</v>
      </c>
      <c r="E144" s="7" t="s">
        <v>52</v>
      </c>
      <c r="F144" s="17" t="s">
        <v>255</v>
      </c>
      <c r="G144" s="2" t="str">
        <f>VLOOKUP(B144,[1]Sheet1!$B$466:$C$652,2,0)</f>
        <v>男</v>
      </c>
      <c r="H144" s="2" t="s">
        <v>15</v>
      </c>
      <c r="I144" s="21">
        <v>44440</v>
      </c>
      <c r="J144" s="18"/>
    </row>
    <row r="145" spans="1:10" ht="18" customHeight="1" x14ac:dyDescent="0.3">
      <c r="A145" s="2">
        <v>143</v>
      </c>
      <c r="B145" s="17" t="s">
        <v>256</v>
      </c>
      <c r="C145" s="2">
        <v>2000</v>
      </c>
      <c r="D145" s="7" t="s">
        <v>12</v>
      </c>
      <c r="E145" s="7" t="s">
        <v>52</v>
      </c>
      <c r="F145" s="17" t="s">
        <v>257</v>
      </c>
      <c r="G145" s="2" t="str">
        <f>VLOOKUP(B145,[1]Sheet1!$B$466:$C$652,2,0)</f>
        <v>男</v>
      </c>
      <c r="H145" s="2" t="s">
        <v>15</v>
      </c>
      <c r="I145" s="21">
        <v>44440</v>
      </c>
      <c r="J145" s="18"/>
    </row>
    <row r="146" spans="1:10" ht="18" customHeight="1" x14ac:dyDescent="0.3">
      <c r="A146" s="2">
        <v>144</v>
      </c>
      <c r="B146" s="17" t="s">
        <v>258</v>
      </c>
      <c r="C146" s="2">
        <v>4500</v>
      </c>
      <c r="D146" s="7" t="s">
        <v>12</v>
      </c>
      <c r="E146" s="7" t="s">
        <v>259</v>
      </c>
      <c r="F146" s="17" t="s">
        <v>260</v>
      </c>
      <c r="G146" s="2" t="str">
        <f>VLOOKUP(B146,[1]Sheet1!$B$466:$C$652,2,0)</f>
        <v>女</v>
      </c>
      <c r="H146" s="2" t="s">
        <v>15</v>
      </c>
      <c r="I146" s="21">
        <v>44440</v>
      </c>
      <c r="J146" s="18"/>
    </row>
    <row r="147" spans="1:10" ht="18" customHeight="1" x14ac:dyDescent="0.3">
      <c r="A147" s="2">
        <v>145</v>
      </c>
      <c r="B147" s="17" t="s">
        <v>261</v>
      </c>
      <c r="C147" s="2">
        <v>4500</v>
      </c>
      <c r="D147" s="7" t="s">
        <v>12</v>
      </c>
      <c r="E147" s="7" t="s">
        <v>259</v>
      </c>
      <c r="F147" s="17" t="s">
        <v>262</v>
      </c>
      <c r="G147" s="2" t="str">
        <f>VLOOKUP(B147,[1]Sheet1!$B$466:$C$652,2,0)</f>
        <v>男</v>
      </c>
      <c r="H147" s="2" t="s">
        <v>15</v>
      </c>
      <c r="I147" s="21">
        <v>44440</v>
      </c>
      <c r="J147" s="18"/>
    </row>
    <row r="148" spans="1:10" ht="18" customHeight="1" x14ac:dyDescent="0.3">
      <c r="A148" s="2">
        <v>146</v>
      </c>
      <c r="B148" s="17" t="s">
        <v>263</v>
      </c>
      <c r="C148" s="2">
        <v>4500</v>
      </c>
      <c r="D148" s="7" t="s">
        <v>12</v>
      </c>
      <c r="E148" s="7" t="s">
        <v>259</v>
      </c>
      <c r="F148" s="17" t="s">
        <v>264</v>
      </c>
      <c r="G148" s="2" t="str">
        <f>VLOOKUP(B148,[1]Sheet1!$B$466:$C$652,2,0)</f>
        <v>女</v>
      </c>
      <c r="H148" s="2" t="s">
        <v>15</v>
      </c>
      <c r="I148" s="21">
        <v>44440</v>
      </c>
      <c r="J148" s="18"/>
    </row>
    <row r="149" spans="1:10" ht="18" customHeight="1" x14ac:dyDescent="0.3">
      <c r="A149" s="2">
        <v>147</v>
      </c>
      <c r="B149" s="17" t="s">
        <v>114</v>
      </c>
      <c r="C149" s="2">
        <v>4500</v>
      </c>
      <c r="D149" s="7" t="s">
        <v>12</v>
      </c>
      <c r="E149" s="7" t="s">
        <v>259</v>
      </c>
      <c r="F149" s="17" t="s">
        <v>265</v>
      </c>
      <c r="G149" s="2" t="str">
        <f>VLOOKUP(B149,[1]Sheet1!$B$466:$C$652,2,0)</f>
        <v>男</v>
      </c>
      <c r="H149" s="2" t="s">
        <v>15</v>
      </c>
      <c r="I149" s="21">
        <v>44440</v>
      </c>
      <c r="J149" s="18"/>
    </row>
    <row r="150" spans="1:10" ht="18" customHeight="1" x14ac:dyDescent="0.3">
      <c r="A150" s="2">
        <v>148</v>
      </c>
      <c r="B150" s="17" t="s">
        <v>266</v>
      </c>
      <c r="C150" s="2">
        <v>3000</v>
      </c>
      <c r="D150" s="7" t="s">
        <v>12</v>
      </c>
      <c r="E150" s="7" t="s">
        <v>259</v>
      </c>
      <c r="F150" s="17" t="s">
        <v>267</v>
      </c>
      <c r="G150" s="2" t="str">
        <f>VLOOKUP(B150,[1]Sheet1!$B$466:$C$652,2,0)</f>
        <v>女</v>
      </c>
      <c r="H150" s="2" t="s">
        <v>15</v>
      </c>
      <c r="I150" s="21">
        <v>44440</v>
      </c>
      <c r="J150" s="18"/>
    </row>
    <row r="151" spans="1:10" ht="18" customHeight="1" x14ac:dyDescent="0.3">
      <c r="A151" s="2">
        <v>149</v>
      </c>
      <c r="B151" s="17" t="s">
        <v>268</v>
      </c>
      <c r="C151" s="2">
        <v>3000</v>
      </c>
      <c r="D151" s="7" t="s">
        <v>12</v>
      </c>
      <c r="E151" s="7" t="s">
        <v>259</v>
      </c>
      <c r="F151" s="17" t="s">
        <v>269</v>
      </c>
      <c r="G151" s="2" t="str">
        <f>VLOOKUP(B151,[1]Sheet1!$B$466:$C$652,2,0)</f>
        <v>男</v>
      </c>
      <c r="H151" s="2" t="s">
        <v>15</v>
      </c>
      <c r="I151" s="21">
        <v>44440</v>
      </c>
      <c r="J151" s="18"/>
    </row>
    <row r="152" spans="1:10" ht="18" customHeight="1" x14ac:dyDescent="0.3">
      <c r="A152" s="2">
        <v>150</v>
      </c>
      <c r="B152" s="17" t="s">
        <v>270</v>
      </c>
      <c r="C152" s="2">
        <v>3000</v>
      </c>
      <c r="D152" s="7" t="s">
        <v>12</v>
      </c>
      <c r="E152" s="7" t="s">
        <v>259</v>
      </c>
      <c r="F152" s="17" t="s">
        <v>271</v>
      </c>
      <c r="G152" s="2" t="str">
        <f>VLOOKUP(B152,[1]Sheet1!$B$466:$C$652,2,0)</f>
        <v>男</v>
      </c>
      <c r="H152" s="2" t="s">
        <v>15</v>
      </c>
      <c r="I152" s="21">
        <v>44440</v>
      </c>
      <c r="J152" s="18"/>
    </row>
    <row r="153" spans="1:10" ht="18" customHeight="1" x14ac:dyDescent="0.3">
      <c r="A153" s="2">
        <v>151</v>
      </c>
      <c r="B153" s="17" t="s">
        <v>272</v>
      </c>
      <c r="C153" s="2">
        <v>2000</v>
      </c>
      <c r="D153" s="7" t="s">
        <v>12</v>
      </c>
      <c r="E153" s="7" t="s">
        <v>259</v>
      </c>
      <c r="F153" s="17" t="s">
        <v>273</v>
      </c>
      <c r="G153" s="2" t="str">
        <f>VLOOKUP(B153,[1]Sheet1!$B$466:$C$652,2,0)</f>
        <v>男</v>
      </c>
      <c r="H153" s="2" t="s">
        <v>15</v>
      </c>
      <c r="I153" s="21">
        <v>44440</v>
      </c>
      <c r="J153" s="18"/>
    </row>
    <row r="154" spans="1:10" ht="18" customHeight="1" x14ac:dyDescent="0.3">
      <c r="A154" s="2">
        <v>152</v>
      </c>
      <c r="B154" s="17" t="s">
        <v>274</v>
      </c>
      <c r="C154" s="2">
        <v>2000</v>
      </c>
      <c r="D154" s="7" t="s">
        <v>12</v>
      </c>
      <c r="E154" s="7" t="s">
        <v>259</v>
      </c>
      <c r="F154" s="17" t="s">
        <v>275</v>
      </c>
      <c r="G154" s="2" t="str">
        <f>VLOOKUP(B154,[1]Sheet1!$B$466:$C$652,2,0)</f>
        <v>男</v>
      </c>
      <c r="H154" s="2" t="s">
        <v>15</v>
      </c>
      <c r="I154" s="21">
        <v>44440</v>
      </c>
      <c r="J154" s="18"/>
    </row>
    <row r="155" spans="1:10" ht="18" customHeight="1" x14ac:dyDescent="0.3">
      <c r="A155" s="2">
        <v>153</v>
      </c>
      <c r="B155" s="17" t="s">
        <v>276</v>
      </c>
      <c r="C155" s="2">
        <v>2000</v>
      </c>
      <c r="D155" s="7" t="s">
        <v>12</v>
      </c>
      <c r="E155" s="7" t="s">
        <v>259</v>
      </c>
      <c r="F155" s="17" t="s">
        <v>277</v>
      </c>
      <c r="G155" s="2" t="str">
        <f>VLOOKUP(B155,[1]Sheet1!$B$466:$C$652,2,0)</f>
        <v>女</v>
      </c>
      <c r="H155" s="2" t="s">
        <v>15</v>
      </c>
      <c r="I155" s="21">
        <v>44440</v>
      </c>
      <c r="J155" s="18"/>
    </row>
    <row r="156" spans="1:10" ht="18" customHeight="1" x14ac:dyDescent="0.3">
      <c r="A156" s="2">
        <v>154</v>
      </c>
      <c r="B156" s="17" t="s">
        <v>278</v>
      </c>
      <c r="C156" s="2">
        <v>4500</v>
      </c>
      <c r="D156" s="7" t="s">
        <v>12</v>
      </c>
      <c r="E156" s="7" t="s">
        <v>259</v>
      </c>
      <c r="F156" s="17" t="s">
        <v>279</v>
      </c>
      <c r="G156" s="2" t="str">
        <f>VLOOKUP(B156,[1]Sheet1!$B$466:$C$652,2,0)</f>
        <v>男</v>
      </c>
      <c r="H156" s="2" t="s">
        <v>15</v>
      </c>
      <c r="I156" s="21">
        <v>44440</v>
      </c>
      <c r="J156" s="18"/>
    </row>
    <row r="157" spans="1:10" ht="18" customHeight="1" x14ac:dyDescent="0.3">
      <c r="A157" s="2">
        <v>155</v>
      </c>
      <c r="B157" s="17" t="s">
        <v>280</v>
      </c>
      <c r="C157" s="2">
        <v>4500</v>
      </c>
      <c r="D157" s="7" t="s">
        <v>12</v>
      </c>
      <c r="E157" s="7" t="s">
        <v>259</v>
      </c>
      <c r="F157" s="17" t="s">
        <v>281</v>
      </c>
      <c r="G157" s="2" t="str">
        <f>VLOOKUP(B157,[1]Sheet1!$B$466:$C$652,2,0)</f>
        <v>男</v>
      </c>
      <c r="H157" s="2" t="s">
        <v>15</v>
      </c>
      <c r="I157" s="21">
        <v>44440</v>
      </c>
      <c r="J157" s="18"/>
    </row>
    <row r="158" spans="1:10" ht="18" customHeight="1" x14ac:dyDescent="0.3">
      <c r="A158" s="2">
        <v>156</v>
      </c>
      <c r="B158" s="17" t="s">
        <v>282</v>
      </c>
      <c r="C158" s="2">
        <v>4500</v>
      </c>
      <c r="D158" s="7" t="s">
        <v>12</v>
      </c>
      <c r="E158" s="7" t="s">
        <v>259</v>
      </c>
      <c r="F158" s="17" t="s">
        <v>283</v>
      </c>
      <c r="G158" s="2" t="str">
        <f>VLOOKUP(B158,[1]Sheet1!$B$466:$C$652,2,0)</f>
        <v>女</v>
      </c>
      <c r="H158" s="2" t="s">
        <v>15</v>
      </c>
      <c r="I158" s="21">
        <v>44440</v>
      </c>
      <c r="J158" s="18"/>
    </row>
    <row r="159" spans="1:10" ht="18" customHeight="1" x14ac:dyDescent="0.3">
      <c r="A159" s="2">
        <v>157</v>
      </c>
      <c r="B159" s="17" t="s">
        <v>284</v>
      </c>
      <c r="C159" s="2">
        <v>4500</v>
      </c>
      <c r="D159" s="7" t="s">
        <v>12</v>
      </c>
      <c r="E159" s="7" t="s">
        <v>259</v>
      </c>
      <c r="F159" s="17" t="s">
        <v>285</v>
      </c>
      <c r="G159" s="2" t="str">
        <f>VLOOKUP(B159,[1]Sheet1!$B$466:$C$652,2,0)</f>
        <v>女</v>
      </c>
      <c r="H159" s="7" t="s">
        <v>20</v>
      </c>
      <c r="I159" s="21">
        <v>44440</v>
      </c>
      <c r="J159" s="18"/>
    </row>
    <row r="160" spans="1:10" ht="18" customHeight="1" x14ac:dyDescent="0.3">
      <c r="A160" s="2">
        <v>158</v>
      </c>
      <c r="B160" s="17" t="s">
        <v>286</v>
      </c>
      <c r="C160" s="2">
        <v>4500</v>
      </c>
      <c r="D160" s="7" t="s">
        <v>12</v>
      </c>
      <c r="E160" s="7" t="s">
        <v>259</v>
      </c>
      <c r="F160" s="17" t="s">
        <v>287</v>
      </c>
      <c r="G160" s="2" t="str">
        <f>VLOOKUP(B160,[1]Sheet1!$B$466:$C$652,2,0)</f>
        <v>男</v>
      </c>
      <c r="H160" s="2" t="s">
        <v>15</v>
      </c>
      <c r="I160" s="21">
        <v>44440</v>
      </c>
      <c r="J160" s="18"/>
    </row>
    <row r="161" spans="1:10" ht="18" customHeight="1" x14ac:dyDescent="0.3">
      <c r="A161" s="2">
        <v>159</v>
      </c>
      <c r="B161" s="17" t="s">
        <v>288</v>
      </c>
      <c r="C161" s="2">
        <v>4500</v>
      </c>
      <c r="D161" s="7" t="s">
        <v>12</v>
      </c>
      <c r="E161" s="7" t="s">
        <v>259</v>
      </c>
      <c r="F161" s="17" t="s">
        <v>289</v>
      </c>
      <c r="G161" s="2" t="str">
        <f>VLOOKUP(B161,[1]Sheet1!$B$466:$C$652,2,0)</f>
        <v>男</v>
      </c>
      <c r="H161" s="2" t="s">
        <v>15</v>
      </c>
      <c r="I161" s="21">
        <v>44440</v>
      </c>
      <c r="J161" s="18"/>
    </row>
    <row r="162" spans="1:10" ht="18" customHeight="1" x14ac:dyDescent="0.3">
      <c r="A162" s="2">
        <v>160</v>
      </c>
      <c r="B162" s="17" t="s">
        <v>290</v>
      </c>
      <c r="C162" s="2">
        <v>3000</v>
      </c>
      <c r="D162" s="7" t="s">
        <v>12</v>
      </c>
      <c r="E162" s="7" t="s">
        <v>259</v>
      </c>
      <c r="F162" s="17" t="s">
        <v>291</v>
      </c>
      <c r="G162" s="2" t="str">
        <f>VLOOKUP(B162,[1]Sheet1!$B$466:$C$652,2,0)</f>
        <v>女</v>
      </c>
      <c r="H162" s="2" t="s">
        <v>15</v>
      </c>
      <c r="I162" s="21">
        <v>44440</v>
      </c>
      <c r="J162" s="18"/>
    </row>
    <row r="163" spans="1:10" ht="18" customHeight="1" x14ac:dyDescent="0.3">
      <c r="A163" s="2">
        <v>161</v>
      </c>
      <c r="B163" s="17" t="s">
        <v>292</v>
      </c>
      <c r="C163" s="2">
        <v>3000</v>
      </c>
      <c r="D163" s="7" t="s">
        <v>12</v>
      </c>
      <c r="E163" s="7" t="s">
        <v>259</v>
      </c>
      <c r="F163" s="17" t="s">
        <v>293</v>
      </c>
      <c r="G163" s="2" t="str">
        <f>VLOOKUP(B163,[1]Sheet1!$B$466:$C$652,2,0)</f>
        <v>女</v>
      </c>
      <c r="H163" s="2" t="s">
        <v>15</v>
      </c>
      <c r="I163" s="21">
        <v>44440</v>
      </c>
      <c r="J163" s="18"/>
    </row>
    <row r="164" spans="1:10" ht="18" customHeight="1" x14ac:dyDescent="0.3">
      <c r="A164" s="2">
        <v>162</v>
      </c>
      <c r="B164" s="17" t="s">
        <v>294</v>
      </c>
      <c r="C164" s="2">
        <v>3000</v>
      </c>
      <c r="D164" s="7" t="s">
        <v>12</v>
      </c>
      <c r="E164" s="7" t="s">
        <v>259</v>
      </c>
      <c r="F164" s="17" t="s">
        <v>295</v>
      </c>
      <c r="G164" s="2" t="str">
        <f>VLOOKUP(B164,[1]Sheet1!$B$466:$C$652,2,0)</f>
        <v>女</v>
      </c>
      <c r="H164" s="2" t="s">
        <v>15</v>
      </c>
      <c r="I164" s="21">
        <v>44440</v>
      </c>
      <c r="J164" s="18"/>
    </row>
    <row r="165" spans="1:10" ht="18" customHeight="1" x14ac:dyDescent="0.3">
      <c r="A165" s="2">
        <v>163</v>
      </c>
      <c r="B165" s="17" t="s">
        <v>296</v>
      </c>
      <c r="C165" s="2">
        <v>2000</v>
      </c>
      <c r="D165" s="7" t="s">
        <v>12</v>
      </c>
      <c r="E165" s="7" t="s">
        <v>259</v>
      </c>
      <c r="F165" s="17" t="s">
        <v>297</v>
      </c>
      <c r="G165" s="2" t="str">
        <f>VLOOKUP(B165,[1]Sheet1!$B$466:$C$652,2,0)</f>
        <v>男</v>
      </c>
      <c r="H165" s="2" t="s">
        <v>15</v>
      </c>
      <c r="I165" s="21">
        <v>44440</v>
      </c>
      <c r="J165" s="18"/>
    </row>
    <row r="166" spans="1:10" ht="18" customHeight="1" x14ac:dyDescent="0.3">
      <c r="A166" s="2">
        <v>164</v>
      </c>
      <c r="B166" s="17" t="s">
        <v>298</v>
      </c>
      <c r="C166" s="2">
        <v>2000</v>
      </c>
      <c r="D166" s="7" t="s">
        <v>12</v>
      </c>
      <c r="E166" s="7" t="s">
        <v>259</v>
      </c>
      <c r="F166" s="17" t="s">
        <v>299</v>
      </c>
      <c r="G166" s="2" t="str">
        <f>VLOOKUP(B166,[1]Sheet1!$B$466:$C$652,2,0)</f>
        <v>男</v>
      </c>
      <c r="H166" s="2" t="s">
        <v>15</v>
      </c>
      <c r="I166" s="21">
        <v>44440</v>
      </c>
      <c r="J166" s="18"/>
    </row>
    <row r="167" spans="1:10" ht="18" customHeight="1" x14ac:dyDescent="0.3">
      <c r="A167" s="2">
        <v>165</v>
      </c>
      <c r="B167" s="17" t="s">
        <v>300</v>
      </c>
      <c r="C167" s="2">
        <v>2000</v>
      </c>
      <c r="D167" s="7" t="s">
        <v>12</v>
      </c>
      <c r="E167" s="7" t="s">
        <v>259</v>
      </c>
      <c r="F167" s="17" t="s">
        <v>301</v>
      </c>
      <c r="G167" s="2" t="str">
        <f>VLOOKUP(B167,[1]Sheet1!$B$466:$C$652,2,0)</f>
        <v>女</v>
      </c>
      <c r="H167" s="2" t="s">
        <v>15</v>
      </c>
      <c r="I167" s="21">
        <v>44440</v>
      </c>
      <c r="J167" s="18"/>
    </row>
    <row r="168" spans="1:10" ht="18" customHeight="1" x14ac:dyDescent="0.3">
      <c r="A168" s="2">
        <v>166</v>
      </c>
      <c r="B168" s="17" t="s">
        <v>302</v>
      </c>
      <c r="C168" s="19">
        <v>4500</v>
      </c>
      <c r="D168" s="7" t="s">
        <v>12</v>
      </c>
      <c r="E168" s="2" t="s">
        <v>13</v>
      </c>
      <c r="F168" s="17" t="s">
        <v>303</v>
      </c>
      <c r="G168" s="2" t="s">
        <v>17</v>
      </c>
      <c r="H168" s="2" t="s">
        <v>15</v>
      </c>
      <c r="I168" s="21">
        <v>44440</v>
      </c>
      <c r="J168" s="18"/>
    </row>
    <row r="169" spans="1:10" ht="18" customHeight="1" x14ac:dyDescent="0.3">
      <c r="A169" s="2">
        <v>167</v>
      </c>
      <c r="B169" s="17" t="s">
        <v>304</v>
      </c>
      <c r="C169" s="19">
        <v>2000</v>
      </c>
      <c r="D169" s="7" t="s">
        <v>12</v>
      </c>
      <c r="E169" s="2" t="s">
        <v>13</v>
      </c>
      <c r="F169" s="17" t="s">
        <v>305</v>
      </c>
      <c r="G169" s="2" t="s">
        <v>17</v>
      </c>
      <c r="H169" s="2" t="s">
        <v>15</v>
      </c>
      <c r="I169" s="21">
        <v>44440</v>
      </c>
      <c r="J169" s="18"/>
    </row>
    <row r="170" spans="1:10" ht="18" customHeight="1" x14ac:dyDescent="0.3">
      <c r="A170" s="2">
        <v>168</v>
      </c>
      <c r="B170" s="17" t="s">
        <v>306</v>
      </c>
      <c r="C170" s="19">
        <v>4500</v>
      </c>
      <c r="D170" s="7" t="s">
        <v>12</v>
      </c>
      <c r="E170" s="2" t="s">
        <v>13</v>
      </c>
      <c r="F170" s="17" t="s">
        <v>307</v>
      </c>
      <c r="G170" s="2" t="s">
        <v>17</v>
      </c>
      <c r="H170" s="2" t="s">
        <v>15</v>
      </c>
      <c r="I170" s="21">
        <v>44440</v>
      </c>
      <c r="J170" s="18"/>
    </row>
    <row r="171" spans="1:10" ht="18" customHeight="1" x14ac:dyDescent="0.3">
      <c r="A171" s="2">
        <v>169</v>
      </c>
      <c r="B171" s="17" t="s">
        <v>308</v>
      </c>
      <c r="C171" s="19">
        <v>4500</v>
      </c>
      <c r="D171" s="7" t="s">
        <v>12</v>
      </c>
      <c r="E171" s="2" t="s">
        <v>13</v>
      </c>
      <c r="F171" s="17" t="s">
        <v>309</v>
      </c>
      <c r="G171" s="2" t="s">
        <v>17</v>
      </c>
      <c r="H171" s="2" t="s">
        <v>15</v>
      </c>
      <c r="I171" s="21">
        <v>44440</v>
      </c>
      <c r="J171" s="18"/>
    </row>
    <row r="172" spans="1:10" ht="18" customHeight="1" x14ac:dyDescent="0.3">
      <c r="A172" s="2">
        <v>170</v>
      </c>
      <c r="B172" s="17" t="s">
        <v>310</v>
      </c>
      <c r="C172" s="19">
        <v>4500</v>
      </c>
      <c r="D172" s="7" t="s">
        <v>12</v>
      </c>
      <c r="E172" s="2" t="s">
        <v>13</v>
      </c>
      <c r="F172" s="17" t="s">
        <v>311</v>
      </c>
      <c r="G172" s="2" t="s">
        <v>14</v>
      </c>
      <c r="H172" s="7" t="s">
        <v>20</v>
      </c>
      <c r="I172" s="21">
        <v>44440</v>
      </c>
      <c r="J172" s="18"/>
    </row>
    <row r="173" spans="1:10" ht="18" customHeight="1" x14ac:dyDescent="0.3">
      <c r="A173" s="2">
        <v>171</v>
      </c>
      <c r="B173" s="17" t="s">
        <v>312</v>
      </c>
      <c r="C173" s="19">
        <v>3000</v>
      </c>
      <c r="D173" s="7" t="s">
        <v>12</v>
      </c>
      <c r="E173" s="2" t="s">
        <v>13</v>
      </c>
      <c r="F173" s="17" t="s">
        <v>313</v>
      </c>
      <c r="G173" s="2" t="s">
        <v>17</v>
      </c>
      <c r="H173" s="2" t="s">
        <v>15</v>
      </c>
      <c r="I173" s="21">
        <v>44440</v>
      </c>
      <c r="J173" s="18"/>
    </row>
    <row r="174" spans="1:10" ht="18" customHeight="1" x14ac:dyDescent="0.3">
      <c r="A174" s="2">
        <v>172</v>
      </c>
      <c r="B174" s="17" t="s">
        <v>314</v>
      </c>
      <c r="C174" s="19">
        <v>3000</v>
      </c>
      <c r="D174" s="7" t="s">
        <v>12</v>
      </c>
      <c r="E174" s="2" t="s">
        <v>13</v>
      </c>
      <c r="F174" s="17" t="s">
        <v>315</v>
      </c>
      <c r="G174" s="2" t="s">
        <v>17</v>
      </c>
      <c r="H174" s="2" t="s">
        <v>15</v>
      </c>
      <c r="I174" s="21">
        <v>44440</v>
      </c>
      <c r="J174" s="18"/>
    </row>
    <row r="175" spans="1:10" ht="18" customHeight="1" x14ac:dyDescent="0.3">
      <c r="A175" s="2">
        <v>173</v>
      </c>
      <c r="B175" s="17" t="s">
        <v>316</v>
      </c>
      <c r="C175" s="19">
        <v>3000</v>
      </c>
      <c r="D175" s="7" t="s">
        <v>12</v>
      </c>
      <c r="E175" s="2" t="s">
        <v>13</v>
      </c>
      <c r="F175" s="17" t="s">
        <v>317</v>
      </c>
      <c r="G175" s="2" t="s">
        <v>14</v>
      </c>
      <c r="H175" s="2" t="s">
        <v>15</v>
      </c>
      <c r="I175" s="21">
        <v>44440</v>
      </c>
      <c r="J175" s="18"/>
    </row>
    <row r="176" spans="1:10" ht="18" customHeight="1" x14ac:dyDescent="0.3">
      <c r="A176" s="2">
        <v>174</v>
      </c>
      <c r="B176" s="17" t="s">
        <v>318</v>
      </c>
      <c r="C176" s="19">
        <v>2000</v>
      </c>
      <c r="D176" s="7" t="s">
        <v>12</v>
      </c>
      <c r="E176" s="2" t="s">
        <v>13</v>
      </c>
      <c r="F176" s="17" t="s">
        <v>319</v>
      </c>
      <c r="G176" s="2" t="s">
        <v>17</v>
      </c>
      <c r="H176" s="2" t="s">
        <v>15</v>
      </c>
      <c r="I176" s="21">
        <v>44440</v>
      </c>
      <c r="J176" s="18"/>
    </row>
    <row r="177" spans="1:10" ht="18" customHeight="1" x14ac:dyDescent="0.3">
      <c r="A177" s="2">
        <v>175</v>
      </c>
      <c r="B177" s="17" t="s">
        <v>320</v>
      </c>
      <c r="C177" s="19">
        <v>2000</v>
      </c>
      <c r="D177" s="7" t="s">
        <v>12</v>
      </c>
      <c r="E177" s="2" t="s">
        <v>13</v>
      </c>
      <c r="F177" s="17" t="s">
        <v>321</v>
      </c>
      <c r="G177" s="2" t="s">
        <v>17</v>
      </c>
      <c r="H177" s="2" t="s">
        <v>15</v>
      </c>
      <c r="I177" s="21">
        <v>44440</v>
      </c>
      <c r="J177" s="18"/>
    </row>
    <row r="178" spans="1:10" ht="18" customHeight="1" x14ac:dyDescent="0.3">
      <c r="A178" s="2">
        <v>176</v>
      </c>
      <c r="B178" s="17" t="s">
        <v>322</v>
      </c>
      <c r="C178" s="19">
        <v>2000</v>
      </c>
      <c r="D178" s="7" t="s">
        <v>12</v>
      </c>
      <c r="E178" s="2" t="s">
        <v>13</v>
      </c>
      <c r="F178" s="17" t="s">
        <v>323</v>
      </c>
      <c r="G178" s="2" t="s">
        <v>14</v>
      </c>
      <c r="H178" s="2" t="s">
        <v>15</v>
      </c>
      <c r="I178" s="21">
        <v>44440</v>
      </c>
      <c r="J178" s="18"/>
    </row>
    <row r="179" spans="1:10" ht="18" customHeight="1" x14ac:dyDescent="0.3">
      <c r="A179" s="2">
        <v>177</v>
      </c>
      <c r="B179" s="17" t="s">
        <v>324</v>
      </c>
      <c r="C179" s="19">
        <v>4500</v>
      </c>
      <c r="D179" s="7" t="s">
        <v>12</v>
      </c>
      <c r="E179" s="2" t="s">
        <v>13</v>
      </c>
      <c r="F179" s="17" t="s">
        <v>325</v>
      </c>
      <c r="G179" s="2" t="s">
        <v>17</v>
      </c>
      <c r="H179" s="2" t="s">
        <v>15</v>
      </c>
      <c r="I179" s="21">
        <v>44440</v>
      </c>
      <c r="J179" s="18"/>
    </row>
    <row r="180" spans="1:10" ht="18" customHeight="1" x14ac:dyDescent="0.3">
      <c r="A180" s="2">
        <v>178</v>
      </c>
      <c r="B180" s="17" t="s">
        <v>326</v>
      </c>
      <c r="C180" s="19">
        <v>3000</v>
      </c>
      <c r="D180" s="7" t="s">
        <v>12</v>
      </c>
      <c r="E180" s="2" t="s">
        <v>13</v>
      </c>
      <c r="F180" s="17" t="s">
        <v>327</v>
      </c>
      <c r="G180" s="2" t="s">
        <v>17</v>
      </c>
      <c r="H180" s="2" t="s">
        <v>15</v>
      </c>
      <c r="I180" s="21">
        <v>44440</v>
      </c>
      <c r="J180" s="18"/>
    </row>
    <row r="181" spans="1:10" ht="18" customHeight="1" x14ac:dyDescent="0.3">
      <c r="A181" s="2">
        <v>179</v>
      </c>
      <c r="B181" s="17" t="s">
        <v>328</v>
      </c>
      <c r="C181" s="19">
        <v>4500</v>
      </c>
      <c r="D181" s="7" t="s">
        <v>12</v>
      </c>
      <c r="E181" s="2" t="s">
        <v>13</v>
      </c>
      <c r="F181" s="17" t="s">
        <v>329</v>
      </c>
      <c r="G181" s="2" t="s">
        <v>17</v>
      </c>
      <c r="H181" s="2" t="s">
        <v>15</v>
      </c>
      <c r="I181" s="21">
        <v>44440</v>
      </c>
      <c r="J181" s="18"/>
    </row>
    <row r="182" spans="1:10" ht="18" customHeight="1" x14ac:dyDescent="0.3">
      <c r="A182" s="2">
        <v>180</v>
      </c>
      <c r="B182" s="17" t="s">
        <v>330</v>
      </c>
      <c r="C182" s="19">
        <v>4500</v>
      </c>
      <c r="D182" s="7" t="s">
        <v>12</v>
      </c>
      <c r="E182" s="2" t="s">
        <v>13</v>
      </c>
      <c r="F182" s="17" t="s">
        <v>331</v>
      </c>
      <c r="G182" s="2" t="s">
        <v>17</v>
      </c>
      <c r="H182" s="2" t="s">
        <v>15</v>
      </c>
      <c r="I182" s="21">
        <v>44440</v>
      </c>
      <c r="J182" s="18"/>
    </row>
    <row r="183" spans="1:10" ht="18" customHeight="1" x14ac:dyDescent="0.3">
      <c r="A183" s="2">
        <v>181</v>
      </c>
      <c r="B183" s="17" t="s">
        <v>332</v>
      </c>
      <c r="C183" s="19">
        <v>2000</v>
      </c>
      <c r="D183" s="7" t="s">
        <v>12</v>
      </c>
      <c r="E183" s="2" t="s">
        <v>13</v>
      </c>
      <c r="F183" s="17" t="s">
        <v>333</v>
      </c>
      <c r="G183" s="2" t="s">
        <v>14</v>
      </c>
      <c r="H183" s="2" t="s">
        <v>15</v>
      </c>
      <c r="I183" s="21">
        <v>44440</v>
      </c>
      <c r="J183" s="18"/>
    </row>
    <row r="184" spans="1:10" ht="18" customHeight="1" x14ac:dyDescent="0.3">
      <c r="A184" s="2">
        <v>182</v>
      </c>
      <c r="B184" s="17" t="s">
        <v>334</v>
      </c>
      <c r="C184" s="19">
        <v>3000</v>
      </c>
      <c r="D184" s="7" t="s">
        <v>12</v>
      </c>
      <c r="E184" s="2" t="s">
        <v>13</v>
      </c>
      <c r="F184" s="17" t="s">
        <v>335</v>
      </c>
      <c r="G184" s="2" t="s">
        <v>17</v>
      </c>
      <c r="H184" s="2" t="s">
        <v>15</v>
      </c>
      <c r="I184" s="21">
        <v>44440</v>
      </c>
      <c r="J184" s="18"/>
    </row>
    <row r="185" spans="1:10" ht="18" customHeight="1" x14ac:dyDescent="0.3">
      <c r="A185" s="2">
        <v>183</v>
      </c>
      <c r="B185" s="17" t="s">
        <v>336</v>
      </c>
      <c r="C185" s="19">
        <v>2000</v>
      </c>
      <c r="D185" s="7" t="s">
        <v>12</v>
      </c>
      <c r="E185" s="2" t="s">
        <v>13</v>
      </c>
      <c r="F185" s="17" t="s">
        <v>337</v>
      </c>
      <c r="G185" s="2" t="s">
        <v>17</v>
      </c>
      <c r="H185" s="2" t="s">
        <v>15</v>
      </c>
      <c r="I185" s="21">
        <v>44440</v>
      </c>
      <c r="J185" s="18"/>
    </row>
    <row r="186" spans="1:10" ht="18" customHeight="1" x14ac:dyDescent="0.3">
      <c r="A186" s="2">
        <v>184</v>
      </c>
      <c r="B186" s="17" t="s">
        <v>338</v>
      </c>
      <c r="C186" s="19">
        <v>4500</v>
      </c>
      <c r="D186" s="7" t="s">
        <v>12</v>
      </c>
      <c r="E186" s="2" t="s">
        <v>13</v>
      </c>
      <c r="F186" s="17" t="s">
        <v>339</v>
      </c>
      <c r="G186" s="2" t="s">
        <v>14</v>
      </c>
      <c r="H186" s="2" t="s">
        <v>15</v>
      </c>
      <c r="I186" s="21">
        <v>44440</v>
      </c>
      <c r="J186" s="18"/>
    </row>
    <row r="187" spans="1:10" ht="18" customHeight="1" x14ac:dyDescent="0.3">
      <c r="A187" s="2">
        <v>185</v>
      </c>
      <c r="B187" s="17" t="s">
        <v>340</v>
      </c>
      <c r="C187" s="19">
        <v>3000</v>
      </c>
      <c r="D187" s="7" t="s">
        <v>12</v>
      </c>
      <c r="E187" s="2" t="s">
        <v>13</v>
      </c>
      <c r="F187" s="17" t="s">
        <v>341</v>
      </c>
      <c r="G187" s="2" t="s">
        <v>17</v>
      </c>
      <c r="H187" s="2" t="s">
        <v>15</v>
      </c>
      <c r="I187" s="21">
        <v>44440</v>
      </c>
      <c r="J187" s="18"/>
    </row>
    <row r="188" spans="1:10" ht="18" customHeight="1" x14ac:dyDescent="0.3">
      <c r="A188" s="2">
        <v>186</v>
      </c>
      <c r="B188" s="7" t="s">
        <v>342</v>
      </c>
      <c r="C188" s="7">
        <v>4500</v>
      </c>
      <c r="D188" s="7" t="s">
        <v>117</v>
      </c>
      <c r="E188" s="7" t="s">
        <v>118</v>
      </c>
      <c r="F188" s="7">
        <v>3223021146</v>
      </c>
      <c r="G188" s="7" t="s">
        <v>17</v>
      </c>
      <c r="H188" s="7" t="s">
        <v>15</v>
      </c>
      <c r="I188" s="22">
        <v>44805</v>
      </c>
      <c r="J188" s="2"/>
    </row>
    <row r="189" spans="1:10" ht="18" customHeight="1" x14ac:dyDescent="0.3">
      <c r="A189" s="2">
        <v>187</v>
      </c>
      <c r="B189" s="7" t="s">
        <v>343</v>
      </c>
      <c r="C189" s="7">
        <v>4500</v>
      </c>
      <c r="D189" s="7" t="s">
        <v>117</v>
      </c>
      <c r="E189" s="7" t="s">
        <v>118</v>
      </c>
      <c r="F189" s="7">
        <v>3223021148</v>
      </c>
      <c r="G189" s="7" t="s">
        <v>17</v>
      </c>
      <c r="H189" s="7" t="s">
        <v>15</v>
      </c>
      <c r="I189" s="22">
        <v>44805</v>
      </c>
      <c r="J189" s="2"/>
    </row>
    <row r="190" spans="1:10" ht="18" customHeight="1" x14ac:dyDescent="0.3">
      <c r="A190" s="2">
        <v>188</v>
      </c>
      <c r="B190" s="7" t="s">
        <v>344</v>
      </c>
      <c r="C190" s="7">
        <v>4500</v>
      </c>
      <c r="D190" s="7" t="s">
        <v>117</v>
      </c>
      <c r="E190" s="7" t="s">
        <v>118</v>
      </c>
      <c r="F190" s="7">
        <v>3223021155</v>
      </c>
      <c r="G190" s="7" t="s">
        <v>17</v>
      </c>
      <c r="H190" s="7" t="s">
        <v>15</v>
      </c>
      <c r="I190" s="22">
        <v>44805</v>
      </c>
      <c r="J190" s="2"/>
    </row>
    <row r="191" spans="1:10" ht="18" customHeight="1" x14ac:dyDescent="0.3">
      <c r="A191" s="2">
        <v>189</v>
      </c>
      <c r="B191" s="7" t="s">
        <v>345</v>
      </c>
      <c r="C191" s="7">
        <v>4500</v>
      </c>
      <c r="D191" s="7" t="s">
        <v>117</v>
      </c>
      <c r="E191" s="7" t="s">
        <v>118</v>
      </c>
      <c r="F191" s="7">
        <v>3223021111</v>
      </c>
      <c r="G191" s="7" t="s">
        <v>17</v>
      </c>
      <c r="H191" s="7" t="s">
        <v>15</v>
      </c>
      <c r="I191" s="22">
        <v>44805</v>
      </c>
      <c r="J191" s="2"/>
    </row>
    <row r="192" spans="1:10" ht="18" customHeight="1" x14ac:dyDescent="0.3">
      <c r="A192" s="2">
        <v>190</v>
      </c>
      <c r="B192" s="7" t="s">
        <v>346</v>
      </c>
      <c r="C192" s="7">
        <v>3000</v>
      </c>
      <c r="D192" s="7" t="s">
        <v>117</v>
      </c>
      <c r="E192" s="7" t="s">
        <v>118</v>
      </c>
      <c r="F192" s="7">
        <v>3223021106</v>
      </c>
      <c r="G192" s="7" t="s">
        <v>17</v>
      </c>
      <c r="H192" s="7" t="s">
        <v>15</v>
      </c>
      <c r="I192" s="22">
        <v>44805</v>
      </c>
      <c r="J192" s="2"/>
    </row>
    <row r="193" spans="1:10" ht="18" customHeight="1" x14ac:dyDescent="0.3">
      <c r="A193" s="2">
        <v>191</v>
      </c>
      <c r="B193" s="7" t="s">
        <v>347</v>
      </c>
      <c r="C193" s="7">
        <v>3000</v>
      </c>
      <c r="D193" s="7" t="s">
        <v>117</v>
      </c>
      <c r="E193" s="7" t="s">
        <v>118</v>
      </c>
      <c r="F193" s="7">
        <v>3223021139</v>
      </c>
      <c r="G193" s="7" t="s">
        <v>17</v>
      </c>
      <c r="H193" s="7" t="s">
        <v>15</v>
      </c>
      <c r="I193" s="22">
        <v>44805</v>
      </c>
      <c r="J193" s="2"/>
    </row>
    <row r="194" spans="1:10" ht="18" customHeight="1" x14ac:dyDescent="0.3">
      <c r="A194" s="2">
        <v>192</v>
      </c>
      <c r="B194" s="7" t="s">
        <v>348</v>
      </c>
      <c r="C194" s="7">
        <v>3000</v>
      </c>
      <c r="D194" s="7" t="s">
        <v>117</v>
      </c>
      <c r="E194" s="7" t="s">
        <v>118</v>
      </c>
      <c r="F194" s="7">
        <v>3223021140</v>
      </c>
      <c r="G194" s="7" t="s">
        <v>14</v>
      </c>
      <c r="H194" s="7" t="s">
        <v>15</v>
      </c>
      <c r="I194" s="22">
        <v>44805</v>
      </c>
      <c r="J194" s="2"/>
    </row>
    <row r="195" spans="1:10" ht="18" customHeight="1" x14ac:dyDescent="0.3">
      <c r="A195" s="2">
        <v>193</v>
      </c>
      <c r="B195" s="7" t="s">
        <v>349</v>
      </c>
      <c r="C195" s="7">
        <v>2000</v>
      </c>
      <c r="D195" s="7" t="s">
        <v>117</v>
      </c>
      <c r="E195" s="7" t="s">
        <v>118</v>
      </c>
      <c r="F195" s="7">
        <v>3223021105</v>
      </c>
      <c r="G195" s="7" t="s">
        <v>14</v>
      </c>
      <c r="H195" s="7" t="s">
        <v>15</v>
      </c>
      <c r="I195" s="22">
        <v>44805</v>
      </c>
      <c r="J195" s="2"/>
    </row>
    <row r="196" spans="1:10" ht="18" customHeight="1" x14ac:dyDescent="0.3">
      <c r="A196" s="2">
        <v>194</v>
      </c>
      <c r="B196" s="7" t="s">
        <v>350</v>
      </c>
      <c r="C196" s="7">
        <v>2000</v>
      </c>
      <c r="D196" s="7" t="s">
        <v>117</v>
      </c>
      <c r="E196" s="7" t="s">
        <v>118</v>
      </c>
      <c r="F196" s="7">
        <v>3223021133</v>
      </c>
      <c r="G196" s="7" t="s">
        <v>17</v>
      </c>
      <c r="H196" s="7" t="s">
        <v>15</v>
      </c>
      <c r="I196" s="22">
        <v>44805</v>
      </c>
      <c r="J196" s="2"/>
    </row>
    <row r="197" spans="1:10" ht="18" customHeight="1" x14ac:dyDescent="0.3">
      <c r="A197" s="2">
        <v>195</v>
      </c>
      <c r="B197" s="7" t="s">
        <v>351</v>
      </c>
      <c r="C197" s="7">
        <v>2000</v>
      </c>
      <c r="D197" s="7" t="s">
        <v>117</v>
      </c>
      <c r="E197" s="7" t="s">
        <v>118</v>
      </c>
      <c r="F197" s="7">
        <v>3223021121</v>
      </c>
      <c r="G197" s="7" t="s">
        <v>17</v>
      </c>
      <c r="H197" s="7" t="s">
        <v>15</v>
      </c>
      <c r="I197" s="22">
        <v>44805</v>
      </c>
      <c r="J197" s="2"/>
    </row>
    <row r="198" spans="1:10" ht="18" customHeight="1" x14ac:dyDescent="0.3">
      <c r="A198" s="2">
        <v>196</v>
      </c>
      <c r="B198" s="7" t="s">
        <v>352</v>
      </c>
      <c r="C198" s="7">
        <v>2000</v>
      </c>
      <c r="D198" s="7" t="s">
        <v>117</v>
      </c>
      <c r="E198" s="7" t="s">
        <v>118</v>
      </c>
      <c r="F198" s="7">
        <v>3223021142</v>
      </c>
      <c r="G198" s="7" t="s">
        <v>14</v>
      </c>
      <c r="H198" s="7" t="s">
        <v>15</v>
      </c>
      <c r="I198" s="22">
        <v>44805</v>
      </c>
      <c r="J198" s="2"/>
    </row>
    <row r="199" spans="1:10" ht="18" customHeight="1" x14ac:dyDescent="0.3">
      <c r="A199" s="2">
        <v>197</v>
      </c>
      <c r="B199" s="7" t="s">
        <v>353</v>
      </c>
      <c r="C199" s="7">
        <v>2000</v>
      </c>
      <c r="D199" s="7" t="s">
        <v>117</v>
      </c>
      <c r="E199" s="7" t="s">
        <v>118</v>
      </c>
      <c r="F199" s="7">
        <v>3223021149</v>
      </c>
      <c r="G199" s="7" t="s">
        <v>14</v>
      </c>
      <c r="H199" s="7" t="s">
        <v>15</v>
      </c>
      <c r="I199" s="22">
        <v>44805</v>
      </c>
      <c r="J199" s="2"/>
    </row>
    <row r="200" spans="1:10" ht="18" customHeight="1" x14ac:dyDescent="0.3">
      <c r="A200" s="2">
        <v>198</v>
      </c>
      <c r="B200" s="7" t="s">
        <v>354</v>
      </c>
      <c r="C200" s="7">
        <v>2000</v>
      </c>
      <c r="D200" s="7" t="s">
        <v>117</v>
      </c>
      <c r="E200" s="7" t="s">
        <v>118</v>
      </c>
      <c r="F200" s="7">
        <v>3223021145</v>
      </c>
      <c r="G200" s="7" t="s">
        <v>14</v>
      </c>
      <c r="H200" s="7" t="s">
        <v>15</v>
      </c>
      <c r="I200" s="22">
        <v>44805</v>
      </c>
      <c r="J200" s="2"/>
    </row>
    <row r="201" spans="1:10" ht="18" customHeight="1" x14ac:dyDescent="0.3">
      <c r="A201" s="2">
        <v>199</v>
      </c>
      <c r="B201" s="7" t="s">
        <v>355</v>
      </c>
      <c r="C201" s="7">
        <v>2000</v>
      </c>
      <c r="D201" s="7" t="s">
        <v>117</v>
      </c>
      <c r="E201" s="7" t="s">
        <v>118</v>
      </c>
      <c r="F201" s="7">
        <v>3223021151</v>
      </c>
      <c r="G201" s="7" t="s">
        <v>14</v>
      </c>
      <c r="H201" s="7" t="s">
        <v>15</v>
      </c>
      <c r="I201" s="22">
        <v>44805</v>
      </c>
      <c r="J201" s="2"/>
    </row>
    <row r="202" spans="1:10" ht="18" customHeight="1" x14ac:dyDescent="0.3">
      <c r="A202" s="2">
        <v>200</v>
      </c>
      <c r="B202" s="7" t="s">
        <v>356</v>
      </c>
      <c r="C202" s="7">
        <v>4500</v>
      </c>
      <c r="D202" s="7" t="s">
        <v>117</v>
      </c>
      <c r="E202" s="7" t="s">
        <v>118</v>
      </c>
      <c r="F202" s="7">
        <v>3223021201</v>
      </c>
      <c r="G202" s="7" t="s">
        <v>17</v>
      </c>
      <c r="H202" s="7" t="s">
        <v>15</v>
      </c>
      <c r="I202" s="22">
        <v>44805</v>
      </c>
      <c r="J202" s="2"/>
    </row>
    <row r="203" spans="1:10" ht="18" customHeight="1" x14ac:dyDescent="0.3">
      <c r="A203" s="2">
        <v>201</v>
      </c>
      <c r="B203" s="7" t="s">
        <v>357</v>
      </c>
      <c r="C203" s="7">
        <v>4500</v>
      </c>
      <c r="D203" s="7" t="s">
        <v>117</v>
      </c>
      <c r="E203" s="7" t="s">
        <v>118</v>
      </c>
      <c r="F203" s="7">
        <v>3223021216</v>
      </c>
      <c r="G203" s="7" t="s">
        <v>17</v>
      </c>
      <c r="H203" s="7" t="s">
        <v>15</v>
      </c>
      <c r="I203" s="22">
        <v>44805</v>
      </c>
      <c r="J203" s="2"/>
    </row>
    <row r="204" spans="1:10" ht="18" customHeight="1" x14ac:dyDescent="0.3">
      <c r="A204" s="2">
        <v>202</v>
      </c>
      <c r="B204" s="7" t="s">
        <v>358</v>
      </c>
      <c r="C204" s="7">
        <v>4500</v>
      </c>
      <c r="D204" s="7" t="s">
        <v>117</v>
      </c>
      <c r="E204" s="7" t="s">
        <v>118</v>
      </c>
      <c r="F204" s="7">
        <v>3223021243</v>
      </c>
      <c r="G204" s="7" t="s">
        <v>14</v>
      </c>
      <c r="H204" s="7" t="s">
        <v>15</v>
      </c>
      <c r="I204" s="22">
        <v>44805</v>
      </c>
      <c r="J204" s="2"/>
    </row>
    <row r="205" spans="1:10" ht="18" customHeight="1" x14ac:dyDescent="0.3">
      <c r="A205" s="2">
        <v>203</v>
      </c>
      <c r="B205" s="7" t="s">
        <v>359</v>
      </c>
      <c r="C205" s="7">
        <v>4500</v>
      </c>
      <c r="D205" s="7" t="s">
        <v>117</v>
      </c>
      <c r="E205" s="7" t="s">
        <v>118</v>
      </c>
      <c r="F205" s="7">
        <v>3223021240</v>
      </c>
      <c r="G205" s="7" t="s">
        <v>17</v>
      </c>
      <c r="H205" s="7" t="s">
        <v>15</v>
      </c>
      <c r="I205" s="22">
        <v>44805</v>
      </c>
      <c r="J205" s="2"/>
    </row>
    <row r="206" spans="1:10" ht="18" customHeight="1" x14ac:dyDescent="0.3">
      <c r="A206" s="2">
        <v>204</v>
      </c>
      <c r="B206" s="7" t="s">
        <v>360</v>
      </c>
      <c r="C206" s="7">
        <v>3000</v>
      </c>
      <c r="D206" s="7" t="s">
        <v>117</v>
      </c>
      <c r="E206" s="7" t="s">
        <v>118</v>
      </c>
      <c r="F206" s="7">
        <v>3223021207</v>
      </c>
      <c r="G206" s="7" t="s">
        <v>14</v>
      </c>
      <c r="H206" s="7" t="s">
        <v>15</v>
      </c>
      <c r="I206" s="22">
        <v>44805</v>
      </c>
      <c r="J206" s="2"/>
    </row>
    <row r="207" spans="1:10" ht="18" customHeight="1" x14ac:dyDescent="0.3">
      <c r="A207" s="2">
        <v>205</v>
      </c>
      <c r="B207" s="7" t="s">
        <v>361</v>
      </c>
      <c r="C207" s="7">
        <v>3000</v>
      </c>
      <c r="D207" s="7" t="s">
        <v>117</v>
      </c>
      <c r="E207" s="7" t="s">
        <v>118</v>
      </c>
      <c r="F207" s="7">
        <v>3223021228</v>
      </c>
      <c r="G207" s="7" t="s">
        <v>14</v>
      </c>
      <c r="H207" s="7" t="s">
        <v>15</v>
      </c>
      <c r="I207" s="22">
        <v>44805</v>
      </c>
      <c r="J207" s="2"/>
    </row>
    <row r="208" spans="1:10" ht="18" customHeight="1" x14ac:dyDescent="0.3">
      <c r="A208" s="2">
        <v>206</v>
      </c>
      <c r="B208" s="7" t="s">
        <v>362</v>
      </c>
      <c r="C208" s="7">
        <v>3000</v>
      </c>
      <c r="D208" s="7" t="s">
        <v>117</v>
      </c>
      <c r="E208" s="7" t="s">
        <v>118</v>
      </c>
      <c r="F208" s="7">
        <v>3223053208</v>
      </c>
      <c r="G208" s="7" t="s">
        <v>17</v>
      </c>
      <c r="H208" s="7" t="s">
        <v>15</v>
      </c>
      <c r="I208" s="22">
        <v>44805</v>
      </c>
      <c r="J208" s="2"/>
    </row>
    <row r="209" spans="1:10" ht="18" customHeight="1" x14ac:dyDescent="0.3">
      <c r="A209" s="2">
        <v>207</v>
      </c>
      <c r="B209" s="7" t="s">
        <v>363</v>
      </c>
      <c r="C209" s="7">
        <v>2000</v>
      </c>
      <c r="D209" s="7" t="s">
        <v>117</v>
      </c>
      <c r="E209" s="7" t="s">
        <v>118</v>
      </c>
      <c r="F209" s="7">
        <v>3223021246</v>
      </c>
      <c r="G209" s="7" t="s">
        <v>17</v>
      </c>
      <c r="H209" s="7" t="s">
        <v>15</v>
      </c>
      <c r="I209" s="22">
        <v>44805</v>
      </c>
      <c r="J209" s="2"/>
    </row>
    <row r="210" spans="1:10" ht="18" customHeight="1" x14ac:dyDescent="0.3">
      <c r="A210" s="2">
        <v>208</v>
      </c>
      <c r="B210" s="7" t="s">
        <v>364</v>
      </c>
      <c r="C210" s="7">
        <v>4500</v>
      </c>
      <c r="D210" s="7" t="s">
        <v>117</v>
      </c>
      <c r="E210" s="7" t="s">
        <v>174</v>
      </c>
      <c r="F210" s="7">
        <v>3223022109</v>
      </c>
      <c r="G210" s="7" t="s">
        <v>17</v>
      </c>
      <c r="H210" s="7" t="s">
        <v>15</v>
      </c>
      <c r="I210" s="22">
        <v>44805</v>
      </c>
      <c r="J210" s="2"/>
    </row>
    <row r="211" spans="1:10" ht="18" customHeight="1" x14ac:dyDescent="0.3">
      <c r="A211" s="2">
        <v>209</v>
      </c>
      <c r="B211" s="7" t="s">
        <v>365</v>
      </c>
      <c r="C211" s="7">
        <v>4500</v>
      </c>
      <c r="D211" s="7" t="s">
        <v>117</v>
      </c>
      <c r="E211" s="7" t="s">
        <v>174</v>
      </c>
      <c r="F211" s="7">
        <v>3223022111</v>
      </c>
      <c r="G211" s="7" t="s">
        <v>17</v>
      </c>
      <c r="H211" s="7" t="s">
        <v>15</v>
      </c>
      <c r="I211" s="22">
        <v>44805</v>
      </c>
      <c r="J211" s="2"/>
    </row>
    <row r="212" spans="1:10" ht="18" customHeight="1" x14ac:dyDescent="0.3">
      <c r="A212" s="2">
        <v>210</v>
      </c>
      <c r="B212" s="7" t="s">
        <v>366</v>
      </c>
      <c r="C212" s="7">
        <v>4500</v>
      </c>
      <c r="D212" s="7" t="s">
        <v>117</v>
      </c>
      <c r="E212" s="7" t="s">
        <v>174</v>
      </c>
      <c r="F212" s="7">
        <v>3223022138</v>
      </c>
      <c r="G212" s="7" t="s">
        <v>17</v>
      </c>
      <c r="H212" s="7" t="s">
        <v>15</v>
      </c>
      <c r="I212" s="22">
        <v>44805</v>
      </c>
      <c r="J212" s="2"/>
    </row>
    <row r="213" spans="1:10" ht="18" customHeight="1" x14ac:dyDescent="0.3">
      <c r="A213" s="2">
        <v>211</v>
      </c>
      <c r="B213" s="7" t="s">
        <v>367</v>
      </c>
      <c r="C213" s="7">
        <v>4500</v>
      </c>
      <c r="D213" s="7" t="s">
        <v>117</v>
      </c>
      <c r="E213" s="7" t="s">
        <v>174</v>
      </c>
      <c r="F213" s="7">
        <v>3223022136</v>
      </c>
      <c r="G213" s="7" t="s">
        <v>17</v>
      </c>
      <c r="H213" s="7" t="s">
        <v>15</v>
      </c>
      <c r="I213" s="22">
        <v>44805</v>
      </c>
      <c r="J213" s="2"/>
    </row>
    <row r="214" spans="1:10" ht="18" customHeight="1" x14ac:dyDescent="0.3">
      <c r="A214" s="2">
        <v>212</v>
      </c>
      <c r="B214" s="7" t="s">
        <v>368</v>
      </c>
      <c r="C214" s="7">
        <v>3000</v>
      </c>
      <c r="D214" s="7" t="s">
        <v>117</v>
      </c>
      <c r="E214" s="7" t="s">
        <v>174</v>
      </c>
      <c r="F214" s="7">
        <v>3223022120</v>
      </c>
      <c r="G214" s="7" t="s">
        <v>17</v>
      </c>
      <c r="H214" s="7" t="s">
        <v>15</v>
      </c>
      <c r="I214" s="22">
        <v>44805</v>
      </c>
      <c r="J214" s="2"/>
    </row>
    <row r="215" spans="1:10" ht="18" customHeight="1" x14ac:dyDescent="0.3">
      <c r="A215" s="2">
        <v>213</v>
      </c>
      <c r="B215" s="7" t="s">
        <v>369</v>
      </c>
      <c r="C215" s="7">
        <v>3000</v>
      </c>
      <c r="D215" s="7" t="s">
        <v>117</v>
      </c>
      <c r="E215" s="7" t="s">
        <v>174</v>
      </c>
      <c r="F215" s="7">
        <v>3223022127</v>
      </c>
      <c r="G215" s="7" t="s">
        <v>17</v>
      </c>
      <c r="H215" s="7" t="s">
        <v>15</v>
      </c>
      <c r="I215" s="22">
        <v>44805</v>
      </c>
      <c r="J215" s="2"/>
    </row>
    <row r="216" spans="1:10" ht="18" customHeight="1" x14ac:dyDescent="0.3">
      <c r="A216" s="2">
        <v>214</v>
      </c>
      <c r="B216" s="7" t="s">
        <v>370</v>
      </c>
      <c r="C216" s="7">
        <v>3000</v>
      </c>
      <c r="D216" s="7" t="s">
        <v>117</v>
      </c>
      <c r="E216" s="7" t="s">
        <v>174</v>
      </c>
      <c r="F216" s="7">
        <v>3223022132</v>
      </c>
      <c r="G216" s="7" t="s">
        <v>17</v>
      </c>
      <c r="H216" s="7" t="s">
        <v>15</v>
      </c>
      <c r="I216" s="22">
        <v>44805</v>
      </c>
      <c r="J216" s="2"/>
    </row>
    <row r="217" spans="1:10" ht="18" customHeight="1" x14ac:dyDescent="0.3">
      <c r="A217" s="2">
        <v>215</v>
      </c>
      <c r="B217" s="7" t="s">
        <v>371</v>
      </c>
      <c r="C217" s="7">
        <v>2000</v>
      </c>
      <c r="D217" s="7" t="s">
        <v>117</v>
      </c>
      <c r="E217" s="7" t="s">
        <v>174</v>
      </c>
      <c r="F217" s="7">
        <v>3223022146</v>
      </c>
      <c r="G217" s="7" t="s">
        <v>17</v>
      </c>
      <c r="H217" s="7" t="s">
        <v>15</v>
      </c>
      <c r="I217" s="22">
        <v>44805</v>
      </c>
      <c r="J217" s="2"/>
    </row>
    <row r="218" spans="1:10" ht="18" customHeight="1" x14ac:dyDescent="0.3">
      <c r="A218" s="2">
        <v>216</v>
      </c>
      <c r="B218" s="7" t="s">
        <v>372</v>
      </c>
      <c r="C218" s="7">
        <v>2000</v>
      </c>
      <c r="D218" s="7" t="s">
        <v>117</v>
      </c>
      <c r="E218" s="7" t="s">
        <v>174</v>
      </c>
      <c r="F218" s="7">
        <v>3223022117</v>
      </c>
      <c r="G218" s="7" t="s">
        <v>14</v>
      </c>
      <c r="H218" s="7" t="s">
        <v>15</v>
      </c>
      <c r="I218" s="22">
        <v>44805</v>
      </c>
      <c r="J218" s="2"/>
    </row>
    <row r="219" spans="1:10" ht="18" customHeight="1" x14ac:dyDescent="0.3">
      <c r="A219" s="2">
        <v>217</v>
      </c>
      <c r="B219" s="7" t="s">
        <v>373</v>
      </c>
      <c r="C219" s="7">
        <v>2000</v>
      </c>
      <c r="D219" s="7" t="s">
        <v>117</v>
      </c>
      <c r="E219" s="7" t="s">
        <v>174</v>
      </c>
      <c r="F219" s="7">
        <v>3223022133</v>
      </c>
      <c r="G219" s="7" t="s">
        <v>17</v>
      </c>
      <c r="H219" s="7" t="s">
        <v>15</v>
      </c>
      <c r="I219" s="22">
        <v>44805</v>
      </c>
      <c r="J219" s="2"/>
    </row>
    <row r="220" spans="1:10" ht="18" customHeight="1" x14ac:dyDescent="0.3">
      <c r="A220" s="2">
        <v>218</v>
      </c>
      <c r="B220" s="7" t="s">
        <v>374</v>
      </c>
      <c r="C220" s="7">
        <v>4500</v>
      </c>
      <c r="D220" s="7" t="s">
        <v>117</v>
      </c>
      <c r="E220" s="7" t="s">
        <v>174</v>
      </c>
      <c r="F220" s="7">
        <v>3223022204</v>
      </c>
      <c r="G220" s="7" t="s">
        <v>17</v>
      </c>
      <c r="H220" s="7" t="s">
        <v>15</v>
      </c>
      <c r="I220" s="22">
        <v>44805</v>
      </c>
      <c r="J220" s="2"/>
    </row>
    <row r="221" spans="1:10" ht="18" customHeight="1" x14ac:dyDescent="0.3">
      <c r="A221" s="2">
        <v>219</v>
      </c>
      <c r="B221" s="7" t="s">
        <v>375</v>
      </c>
      <c r="C221" s="7">
        <v>4500</v>
      </c>
      <c r="D221" s="7" t="s">
        <v>117</v>
      </c>
      <c r="E221" s="7" t="s">
        <v>174</v>
      </c>
      <c r="F221" s="7">
        <v>3223022207</v>
      </c>
      <c r="G221" s="7" t="s">
        <v>14</v>
      </c>
      <c r="H221" s="7" t="s">
        <v>15</v>
      </c>
      <c r="I221" s="22">
        <v>44805</v>
      </c>
      <c r="J221" s="2"/>
    </row>
    <row r="222" spans="1:10" ht="18" customHeight="1" x14ac:dyDescent="0.3">
      <c r="A222" s="2">
        <v>220</v>
      </c>
      <c r="B222" s="7" t="s">
        <v>376</v>
      </c>
      <c r="C222" s="7">
        <v>4500</v>
      </c>
      <c r="D222" s="7" t="s">
        <v>117</v>
      </c>
      <c r="E222" s="7" t="s">
        <v>174</v>
      </c>
      <c r="F222" s="7">
        <v>3223022217</v>
      </c>
      <c r="G222" s="7" t="s">
        <v>17</v>
      </c>
      <c r="H222" s="7" t="s">
        <v>15</v>
      </c>
      <c r="I222" s="22">
        <v>44805</v>
      </c>
      <c r="J222" s="2"/>
    </row>
    <row r="223" spans="1:10" ht="18" customHeight="1" x14ac:dyDescent="0.3">
      <c r="A223" s="2">
        <v>221</v>
      </c>
      <c r="B223" s="7" t="s">
        <v>377</v>
      </c>
      <c r="C223" s="7">
        <v>4500</v>
      </c>
      <c r="D223" s="7" t="s">
        <v>117</v>
      </c>
      <c r="E223" s="7" t="s">
        <v>174</v>
      </c>
      <c r="F223" s="7">
        <v>3223022242</v>
      </c>
      <c r="G223" s="7" t="s">
        <v>14</v>
      </c>
      <c r="H223" s="7" t="s">
        <v>15</v>
      </c>
      <c r="I223" s="22">
        <v>44805</v>
      </c>
      <c r="J223" s="2"/>
    </row>
    <row r="224" spans="1:10" ht="18" customHeight="1" x14ac:dyDescent="0.3">
      <c r="A224" s="2">
        <v>222</v>
      </c>
      <c r="B224" s="7" t="s">
        <v>378</v>
      </c>
      <c r="C224" s="7">
        <v>3000</v>
      </c>
      <c r="D224" s="7" t="s">
        <v>117</v>
      </c>
      <c r="E224" s="7" t="s">
        <v>174</v>
      </c>
      <c r="F224" s="7">
        <v>3223022227</v>
      </c>
      <c r="G224" s="7" t="s">
        <v>14</v>
      </c>
      <c r="H224" s="7" t="s">
        <v>15</v>
      </c>
      <c r="I224" s="22">
        <v>44805</v>
      </c>
      <c r="J224" s="2"/>
    </row>
    <row r="225" spans="1:10" ht="18" customHeight="1" x14ac:dyDescent="0.3">
      <c r="A225" s="2">
        <v>223</v>
      </c>
      <c r="B225" s="7" t="s">
        <v>379</v>
      </c>
      <c r="C225" s="7">
        <v>3000</v>
      </c>
      <c r="D225" s="7" t="s">
        <v>117</v>
      </c>
      <c r="E225" s="7" t="s">
        <v>174</v>
      </c>
      <c r="F225" s="7">
        <v>3223022246</v>
      </c>
      <c r="G225" s="7" t="s">
        <v>17</v>
      </c>
      <c r="H225" s="7" t="s">
        <v>15</v>
      </c>
      <c r="I225" s="22">
        <v>44805</v>
      </c>
      <c r="J225" s="2"/>
    </row>
    <row r="226" spans="1:10" ht="18" customHeight="1" x14ac:dyDescent="0.3">
      <c r="A226" s="2">
        <v>224</v>
      </c>
      <c r="B226" s="7" t="s">
        <v>380</v>
      </c>
      <c r="C226" s="7">
        <v>3000</v>
      </c>
      <c r="D226" s="7" t="s">
        <v>117</v>
      </c>
      <c r="E226" s="7" t="s">
        <v>174</v>
      </c>
      <c r="F226" s="7">
        <v>3223022238</v>
      </c>
      <c r="G226" s="7" t="s">
        <v>17</v>
      </c>
      <c r="H226" s="7" t="s">
        <v>15</v>
      </c>
      <c r="I226" s="22">
        <v>44805</v>
      </c>
      <c r="J226" s="2"/>
    </row>
    <row r="227" spans="1:10" ht="18" customHeight="1" x14ac:dyDescent="0.3">
      <c r="A227" s="2">
        <v>225</v>
      </c>
      <c r="B227" s="7" t="s">
        <v>381</v>
      </c>
      <c r="C227" s="7">
        <v>3000</v>
      </c>
      <c r="D227" s="7" t="s">
        <v>117</v>
      </c>
      <c r="E227" s="7" t="s">
        <v>174</v>
      </c>
      <c r="F227" s="7">
        <v>3223022240</v>
      </c>
      <c r="G227" s="7" t="s">
        <v>17</v>
      </c>
      <c r="H227" s="7" t="s">
        <v>15</v>
      </c>
      <c r="I227" s="22">
        <v>44805</v>
      </c>
      <c r="J227" s="2"/>
    </row>
    <row r="228" spans="1:10" ht="18" customHeight="1" x14ac:dyDescent="0.3">
      <c r="A228" s="2">
        <v>226</v>
      </c>
      <c r="B228" s="7" t="s">
        <v>382</v>
      </c>
      <c r="C228" s="7">
        <v>2000</v>
      </c>
      <c r="D228" s="7" t="s">
        <v>117</v>
      </c>
      <c r="E228" s="7" t="s">
        <v>174</v>
      </c>
      <c r="F228" s="7">
        <v>3223022213</v>
      </c>
      <c r="G228" s="7" t="s">
        <v>14</v>
      </c>
      <c r="H228" s="7" t="s">
        <v>15</v>
      </c>
      <c r="I228" s="22">
        <v>44805</v>
      </c>
      <c r="J228" s="2"/>
    </row>
    <row r="229" spans="1:10" ht="18" customHeight="1" x14ac:dyDescent="0.3">
      <c r="A229" s="2">
        <v>227</v>
      </c>
      <c r="B229" s="7" t="s">
        <v>383</v>
      </c>
      <c r="C229" s="7">
        <v>2000</v>
      </c>
      <c r="D229" s="7" t="s">
        <v>117</v>
      </c>
      <c r="E229" s="7" t="s">
        <v>174</v>
      </c>
      <c r="F229" s="7">
        <v>3223022235</v>
      </c>
      <c r="G229" s="7" t="s">
        <v>17</v>
      </c>
      <c r="H229" s="7" t="s">
        <v>15</v>
      </c>
      <c r="I229" s="22">
        <v>44805</v>
      </c>
      <c r="J229" s="2"/>
    </row>
    <row r="230" spans="1:10" ht="18" customHeight="1" x14ac:dyDescent="0.3">
      <c r="A230" s="2">
        <v>228</v>
      </c>
      <c r="B230" s="7" t="s">
        <v>384</v>
      </c>
      <c r="C230" s="7">
        <v>2000</v>
      </c>
      <c r="D230" s="7" t="s">
        <v>117</v>
      </c>
      <c r="E230" s="7" t="s">
        <v>174</v>
      </c>
      <c r="F230" s="7">
        <v>3223022221</v>
      </c>
      <c r="G230" s="7" t="s">
        <v>17</v>
      </c>
      <c r="H230" s="7" t="s">
        <v>15</v>
      </c>
      <c r="I230" s="22">
        <v>44805</v>
      </c>
      <c r="J230" s="2"/>
    </row>
    <row r="231" spans="1:10" ht="18" customHeight="1" x14ac:dyDescent="0.3">
      <c r="A231" s="2">
        <v>229</v>
      </c>
      <c r="B231" s="7" t="s">
        <v>385</v>
      </c>
      <c r="C231" s="7">
        <v>2000</v>
      </c>
      <c r="D231" s="7" t="s">
        <v>12</v>
      </c>
      <c r="E231" s="7" t="s">
        <v>13</v>
      </c>
      <c r="F231" s="7" t="s">
        <v>386</v>
      </c>
      <c r="G231" s="7" t="s">
        <v>17</v>
      </c>
      <c r="H231" s="7" t="s">
        <v>15</v>
      </c>
      <c r="I231" s="22">
        <v>44805</v>
      </c>
      <c r="J231" s="2"/>
    </row>
    <row r="232" spans="1:10" ht="18" customHeight="1" x14ac:dyDescent="0.3">
      <c r="A232" s="2">
        <v>230</v>
      </c>
      <c r="B232" s="7" t="s">
        <v>387</v>
      </c>
      <c r="C232" s="7">
        <v>2000</v>
      </c>
      <c r="D232" s="7" t="s">
        <v>12</v>
      </c>
      <c r="E232" s="7" t="s">
        <v>13</v>
      </c>
      <c r="F232" s="7">
        <v>3223011111</v>
      </c>
      <c r="G232" s="7" t="s">
        <v>17</v>
      </c>
      <c r="H232" s="7" t="s">
        <v>15</v>
      </c>
      <c r="I232" s="22">
        <v>44805</v>
      </c>
      <c r="J232" s="2"/>
    </row>
    <row r="233" spans="1:10" ht="18" customHeight="1" x14ac:dyDescent="0.3">
      <c r="A233" s="2">
        <v>231</v>
      </c>
      <c r="B233" s="7" t="s">
        <v>388</v>
      </c>
      <c r="C233" s="7">
        <v>3000</v>
      </c>
      <c r="D233" s="7" t="s">
        <v>12</v>
      </c>
      <c r="E233" s="7" t="s">
        <v>13</v>
      </c>
      <c r="F233" s="7">
        <v>3223011116</v>
      </c>
      <c r="G233" s="7" t="s">
        <v>14</v>
      </c>
      <c r="H233" s="7" t="s">
        <v>15</v>
      </c>
      <c r="I233" s="22">
        <v>44805</v>
      </c>
      <c r="J233" s="2"/>
    </row>
    <row r="234" spans="1:10" ht="18" customHeight="1" x14ac:dyDescent="0.3">
      <c r="A234" s="2">
        <v>232</v>
      </c>
      <c r="B234" s="7" t="s">
        <v>389</v>
      </c>
      <c r="C234" s="7">
        <v>4500</v>
      </c>
      <c r="D234" s="7" t="s">
        <v>12</v>
      </c>
      <c r="E234" s="7" t="s">
        <v>13</v>
      </c>
      <c r="F234" s="7">
        <v>3223011122</v>
      </c>
      <c r="G234" s="7" t="s">
        <v>17</v>
      </c>
      <c r="H234" s="7" t="s">
        <v>15</v>
      </c>
      <c r="I234" s="22">
        <v>44805</v>
      </c>
      <c r="J234" s="2"/>
    </row>
    <row r="235" spans="1:10" ht="18" customHeight="1" x14ac:dyDescent="0.3">
      <c r="A235" s="2">
        <v>233</v>
      </c>
      <c r="B235" s="7" t="s">
        <v>390</v>
      </c>
      <c r="C235" s="7">
        <v>3000</v>
      </c>
      <c r="D235" s="7" t="s">
        <v>12</v>
      </c>
      <c r="E235" s="7" t="s">
        <v>13</v>
      </c>
      <c r="F235" s="7">
        <v>3223011124</v>
      </c>
      <c r="G235" s="7" t="s">
        <v>17</v>
      </c>
      <c r="H235" s="7" t="s">
        <v>15</v>
      </c>
      <c r="I235" s="22">
        <v>44805</v>
      </c>
      <c r="J235" s="2"/>
    </row>
    <row r="236" spans="1:10" ht="18" customHeight="1" x14ac:dyDescent="0.3">
      <c r="A236" s="2">
        <v>234</v>
      </c>
      <c r="B236" s="7" t="s">
        <v>391</v>
      </c>
      <c r="C236" s="7">
        <v>2000</v>
      </c>
      <c r="D236" s="7" t="s">
        <v>12</v>
      </c>
      <c r="E236" s="7" t="s">
        <v>13</v>
      </c>
      <c r="F236" s="7">
        <v>3223011127</v>
      </c>
      <c r="G236" s="7" t="s">
        <v>17</v>
      </c>
      <c r="H236" s="7" t="s">
        <v>15</v>
      </c>
      <c r="I236" s="22">
        <v>44805</v>
      </c>
      <c r="J236" s="2"/>
    </row>
    <row r="237" spans="1:10" ht="18" customHeight="1" x14ac:dyDescent="0.3">
      <c r="A237" s="2">
        <v>235</v>
      </c>
      <c r="B237" s="7" t="s">
        <v>392</v>
      </c>
      <c r="C237" s="7">
        <v>3000</v>
      </c>
      <c r="D237" s="7" t="s">
        <v>12</v>
      </c>
      <c r="E237" s="7" t="s">
        <v>13</v>
      </c>
      <c r="F237" s="7">
        <v>3223011129</v>
      </c>
      <c r="G237" s="7" t="s">
        <v>17</v>
      </c>
      <c r="H237" s="7" t="s">
        <v>15</v>
      </c>
      <c r="I237" s="22">
        <v>44805</v>
      </c>
      <c r="J237" s="2"/>
    </row>
    <row r="238" spans="1:10" ht="18" customHeight="1" x14ac:dyDescent="0.3">
      <c r="A238" s="2">
        <v>236</v>
      </c>
      <c r="B238" s="7" t="s">
        <v>393</v>
      </c>
      <c r="C238" s="7">
        <v>4500</v>
      </c>
      <c r="D238" s="7" t="s">
        <v>12</v>
      </c>
      <c r="E238" s="7" t="s">
        <v>13</v>
      </c>
      <c r="F238" s="7">
        <v>3223011134</v>
      </c>
      <c r="G238" s="7" t="s">
        <v>14</v>
      </c>
      <c r="H238" s="7" t="s">
        <v>15</v>
      </c>
      <c r="I238" s="22">
        <v>44805</v>
      </c>
      <c r="J238" s="2"/>
    </row>
    <row r="239" spans="1:10" ht="18" customHeight="1" x14ac:dyDescent="0.3">
      <c r="A239" s="2">
        <v>237</v>
      </c>
      <c r="B239" s="7" t="s">
        <v>394</v>
      </c>
      <c r="C239" s="7">
        <v>4500</v>
      </c>
      <c r="D239" s="7" t="s">
        <v>12</v>
      </c>
      <c r="E239" s="7" t="s">
        <v>13</v>
      </c>
      <c r="F239" s="7">
        <v>3223011136</v>
      </c>
      <c r="G239" s="7" t="s">
        <v>17</v>
      </c>
      <c r="H239" s="7" t="s">
        <v>15</v>
      </c>
      <c r="I239" s="22">
        <v>44805</v>
      </c>
      <c r="J239" s="2"/>
    </row>
    <row r="240" spans="1:10" ht="18" customHeight="1" x14ac:dyDescent="0.3">
      <c r="A240" s="2">
        <v>238</v>
      </c>
      <c r="B240" s="7" t="s">
        <v>395</v>
      </c>
      <c r="C240" s="7">
        <v>4500</v>
      </c>
      <c r="D240" s="7" t="s">
        <v>12</v>
      </c>
      <c r="E240" s="7" t="s">
        <v>13</v>
      </c>
      <c r="F240" s="7">
        <v>3223011202</v>
      </c>
      <c r="G240" s="7" t="s">
        <v>17</v>
      </c>
      <c r="H240" s="7" t="s">
        <v>15</v>
      </c>
      <c r="I240" s="22">
        <v>44805</v>
      </c>
      <c r="J240" s="2"/>
    </row>
    <row r="241" spans="1:10" ht="18" customHeight="1" x14ac:dyDescent="0.3">
      <c r="A241" s="2">
        <v>239</v>
      </c>
      <c r="B241" s="7" t="s">
        <v>396</v>
      </c>
      <c r="C241" s="7">
        <v>4500</v>
      </c>
      <c r="D241" s="7" t="s">
        <v>12</v>
      </c>
      <c r="E241" s="7" t="s">
        <v>13</v>
      </c>
      <c r="F241" s="7">
        <v>3223011214</v>
      </c>
      <c r="G241" s="7" t="s">
        <v>14</v>
      </c>
      <c r="H241" s="7" t="s">
        <v>15</v>
      </c>
      <c r="I241" s="22">
        <v>44805</v>
      </c>
      <c r="J241" s="2"/>
    </row>
    <row r="242" spans="1:10" ht="18" customHeight="1" x14ac:dyDescent="0.3">
      <c r="A242" s="2">
        <v>240</v>
      </c>
      <c r="B242" s="7" t="s">
        <v>397</v>
      </c>
      <c r="C242" s="7">
        <v>4500</v>
      </c>
      <c r="D242" s="7" t="s">
        <v>12</v>
      </c>
      <c r="E242" s="7" t="s">
        <v>13</v>
      </c>
      <c r="F242" s="7">
        <v>3223011232</v>
      </c>
      <c r="G242" s="7" t="s">
        <v>14</v>
      </c>
      <c r="H242" s="7" t="s">
        <v>15</v>
      </c>
      <c r="I242" s="22">
        <v>44805</v>
      </c>
      <c r="J242" s="2"/>
    </row>
    <row r="243" spans="1:10" ht="18" customHeight="1" x14ac:dyDescent="0.3">
      <c r="A243" s="2">
        <v>241</v>
      </c>
      <c r="B243" s="7" t="s">
        <v>398</v>
      </c>
      <c r="C243" s="7">
        <v>2000</v>
      </c>
      <c r="D243" s="7" t="s">
        <v>12</v>
      </c>
      <c r="E243" s="7" t="s">
        <v>13</v>
      </c>
      <c r="F243" s="7">
        <v>3223011210</v>
      </c>
      <c r="G243" s="7" t="s">
        <v>17</v>
      </c>
      <c r="H243" s="7" t="s">
        <v>15</v>
      </c>
      <c r="I243" s="22">
        <v>44805</v>
      </c>
      <c r="J243" s="2"/>
    </row>
    <row r="244" spans="1:10" ht="18" customHeight="1" x14ac:dyDescent="0.3">
      <c r="A244" s="2">
        <v>242</v>
      </c>
      <c r="B244" s="7" t="s">
        <v>399</v>
      </c>
      <c r="C244" s="7">
        <v>2000</v>
      </c>
      <c r="D244" s="7" t="s">
        <v>12</v>
      </c>
      <c r="E244" s="7" t="s">
        <v>13</v>
      </c>
      <c r="F244" s="7">
        <v>3223011206</v>
      </c>
      <c r="G244" s="7" t="s">
        <v>17</v>
      </c>
      <c r="H244" s="7" t="s">
        <v>15</v>
      </c>
      <c r="I244" s="22">
        <v>44805</v>
      </c>
      <c r="J244" s="2"/>
    </row>
    <row r="245" spans="1:10" ht="18" customHeight="1" x14ac:dyDescent="0.3">
      <c r="A245" s="2">
        <v>243</v>
      </c>
      <c r="B245" s="7" t="s">
        <v>400</v>
      </c>
      <c r="C245" s="7">
        <v>2000</v>
      </c>
      <c r="D245" s="7" t="s">
        <v>12</v>
      </c>
      <c r="E245" s="7" t="s">
        <v>13</v>
      </c>
      <c r="F245" s="7">
        <v>3223011239</v>
      </c>
      <c r="G245" s="7" t="s">
        <v>17</v>
      </c>
      <c r="H245" s="7" t="s">
        <v>15</v>
      </c>
      <c r="I245" s="22">
        <v>44805</v>
      </c>
      <c r="J245" s="2"/>
    </row>
    <row r="246" spans="1:10" ht="18" customHeight="1" x14ac:dyDescent="0.3">
      <c r="A246" s="2">
        <v>244</v>
      </c>
      <c r="B246" s="7" t="s">
        <v>401</v>
      </c>
      <c r="C246" s="7">
        <v>3000</v>
      </c>
      <c r="D246" s="7" t="s">
        <v>12</v>
      </c>
      <c r="E246" s="7" t="s">
        <v>13</v>
      </c>
      <c r="F246" s="7">
        <v>3223011228</v>
      </c>
      <c r="G246" s="7" t="s">
        <v>14</v>
      </c>
      <c r="H246" s="7" t="s">
        <v>15</v>
      </c>
      <c r="I246" s="22">
        <v>44805</v>
      </c>
      <c r="J246" s="2"/>
    </row>
    <row r="247" spans="1:10" ht="18" customHeight="1" x14ac:dyDescent="0.3">
      <c r="A247" s="2">
        <v>245</v>
      </c>
      <c r="B247" s="7" t="s">
        <v>402</v>
      </c>
      <c r="C247" s="7">
        <v>3000</v>
      </c>
      <c r="D247" s="7" t="s">
        <v>12</v>
      </c>
      <c r="E247" s="7" t="s">
        <v>13</v>
      </c>
      <c r="F247" s="7">
        <v>3223011236</v>
      </c>
      <c r="G247" s="7" t="s">
        <v>17</v>
      </c>
      <c r="H247" s="7" t="s">
        <v>15</v>
      </c>
      <c r="I247" s="22">
        <v>44805</v>
      </c>
      <c r="J247" s="2"/>
    </row>
    <row r="248" spans="1:10" ht="18" customHeight="1" x14ac:dyDescent="0.3">
      <c r="A248" s="2">
        <v>246</v>
      </c>
      <c r="B248" s="7" t="s">
        <v>403</v>
      </c>
      <c r="C248" s="7">
        <v>3000</v>
      </c>
      <c r="D248" s="7" t="s">
        <v>12</v>
      </c>
      <c r="E248" s="7" t="s">
        <v>13</v>
      </c>
      <c r="F248" s="7">
        <v>3223011241</v>
      </c>
      <c r="G248" s="7" t="s">
        <v>17</v>
      </c>
      <c r="H248" s="7" t="s">
        <v>15</v>
      </c>
      <c r="I248" s="22">
        <v>44805</v>
      </c>
      <c r="J248" s="2"/>
    </row>
    <row r="249" spans="1:10" ht="18" customHeight="1" x14ac:dyDescent="0.3">
      <c r="A249" s="2">
        <v>247</v>
      </c>
      <c r="B249" s="7" t="s">
        <v>404</v>
      </c>
      <c r="C249" s="7">
        <v>2000</v>
      </c>
      <c r="D249" s="7" t="s">
        <v>12</v>
      </c>
      <c r="E249" s="7" t="s">
        <v>13</v>
      </c>
      <c r="F249" s="7">
        <v>3223011220</v>
      </c>
      <c r="G249" s="7" t="s">
        <v>17</v>
      </c>
      <c r="H249" s="7" t="s">
        <v>15</v>
      </c>
      <c r="I249" s="22">
        <v>44805</v>
      </c>
      <c r="J249" s="2"/>
    </row>
    <row r="250" spans="1:10" ht="18" customHeight="1" x14ac:dyDescent="0.3">
      <c r="A250" s="2">
        <v>248</v>
      </c>
      <c r="B250" s="7" t="s">
        <v>405</v>
      </c>
      <c r="C250" s="7">
        <v>2000</v>
      </c>
      <c r="D250" s="7" t="s">
        <v>12</v>
      </c>
      <c r="E250" s="7" t="s">
        <v>13</v>
      </c>
      <c r="F250" s="7">
        <v>3223011234</v>
      </c>
      <c r="G250" s="7" t="s">
        <v>17</v>
      </c>
      <c r="H250" s="7" t="s">
        <v>15</v>
      </c>
      <c r="I250" s="22">
        <v>44805</v>
      </c>
      <c r="J250" s="2"/>
    </row>
    <row r="251" spans="1:10" ht="18" customHeight="1" x14ac:dyDescent="0.3">
      <c r="A251" s="2">
        <v>249</v>
      </c>
      <c r="B251" s="7" t="s">
        <v>406</v>
      </c>
      <c r="C251" s="7">
        <v>2000</v>
      </c>
      <c r="D251" s="7" t="s">
        <v>12</v>
      </c>
      <c r="E251" s="7" t="s">
        <v>13</v>
      </c>
      <c r="F251" s="7">
        <v>3223011207</v>
      </c>
      <c r="G251" s="7" t="s">
        <v>17</v>
      </c>
      <c r="H251" s="7" t="s">
        <v>15</v>
      </c>
      <c r="I251" s="22">
        <v>44805</v>
      </c>
      <c r="J251" s="2"/>
    </row>
    <row r="252" spans="1:10" ht="18" customHeight="1" x14ac:dyDescent="0.3">
      <c r="A252" s="2">
        <v>250</v>
      </c>
      <c r="B252" s="7" t="s">
        <v>407</v>
      </c>
      <c r="C252" s="7">
        <v>2000</v>
      </c>
      <c r="D252" s="7" t="s">
        <v>12</v>
      </c>
      <c r="E252" s="7" t="s">
        <v>13</v>
      </c>
      <c r="F252" s="7">
        <v>3223011304</v>
      </c>
      <c r="G252" s="7" t="s">
        <v>17</v>
      </c>
      <c r="H252" s="7" t="s">
        <v>15</v>
      </c>
      <c r="I252" s="22">
        <v>44805</v>
      </c>
      <c r="J252" s="2"/>
    </row>
    <row r="253" spans="1:10" ht="18" customHeight="1" x14ac:dyDescent="0.3">
      <c r="A253" s="2">
        <v>251</v>
      </c>
      <c r="B253" s="7" t="s">
        <v>408</v>
      </c>
      <c r="C253" s="7">
        <v>2000</v>
      </c>
      <c r="D253" s="7" t="s">
        <v>12</v>
      </c>
      <c r="E253" s="7" t="s">
        <v>13</v>
      </c>
      <c r="F253" s="7">
        <v>3223011305</v>
      </c>
      <c r="G253" s="7" t="s">
        <v>14</v>
      </c>
      <c r="H253" s="7" t="s">
        <v>15</v>
      </c>
      <c r="I253" s="22">
        <v>44805</v>
      </c>
      <c r="J253" s="2"/>
    </row>
    <row r="254" spans="1:10" ht="18" customHeight="1" x14ac:dyDescent="0.3">
      <c r="A254" s="2">
        <v>252</v>
      </c>
      <c r="B254" s="7" t="s">
        <v>409</v>
      </c>
      <c r="C254" s="7">
        <v>4500</v>
      </c>
      <c r="D254" s="7" t="s">
        <v>12</v>
      </c>
      <c r="E254" s="7" t="s">
        <v>13</v>
      </c>
      <c r="F254" s="7">
        <v>3223011307</v>
      </c>
      <c r="G254" s="7" t="s">
        <v>17</v>
      </c>
      <c r="H254" s="7" t="s">
        <v>15</v>
      </c>
      <c r="I254" s="22">
        <v>44805</v>
      </c>
      <c r="J254" s="2"/>
    </row>
    <row r="255" spans="1:10" ht="18" customHeight="1" x14ac:dyDescent="0.3">
      <c r="A255" s="2">
        <v>253</v>
      </c>
      <c r="B255" s="7" t="s">
        <v>410</v>
      </c>
      <c r="C255" s="7">
        <v>3000</v>
      </c>
      <c r="D255" s="7" t="s">
        <v>12</v>
      </c>
      <c r="E255" s="7" t="s">
        <v>13</v>
      </c>
      <c r="F255" s="7">
        <v>3223011314</v>
      </c>
      <c r="G255" s="7" t="s">
        <v>17</v>
      </c>
      <c r="H255" s="7" t="s">
        <v>15</v>
      </c>
      <c r="I255" s="22">
        <v>44805</v>
      </c>
      <c r="J255" s="2"/>
    </row>
    <row r="256" spans="1:10" ht="18" customHeight="1" x14ac:dyDescent="0.3">
      <c r="A256" s="2">
        <v>254</v>
      </c>
      <c r="B256" s="7" t="s">
        <v>411</v>
      </c>
      <c r="C256" s="7">
        <v>4500</v>
      </c>
      <c r="D256" s="7" t="s">
        <v>12</v>
      </c>
      <c r="E256" s="7" t="s">
        <v>13</v>
      </c>
      <c r="F256" s="7">
        <v>3223011318</v>
      </c>
      <c r="G256" s="7" t="s">
        <v>17</v>
      </c>
      <c r="H256" s="7" t="s">
        <v>15</v>
      </c>
      <c r="I256" s="22">
        <v>44805</v>
      </c>
      <c r="J256" s="2"/>
    </row>
    <row r="257" spans="1:10" ht="18" customHeight="1" x14ac:dyDescent="0.3">
      <c r="A257" s="2">
        <v>255</v>
      </c>
      <c r="B257" s="7" t="s">
        <v>412</v>
      </c>
      <c r="C257" s="7">
        <v>4500</v>
      </c>
      <c r="D257" s="7" t="s">
        <v>12</v>
      </c>
      <c r="E257" s="7" t="s">
        <v>13</v>
      </c>
      <c r="F257" s="7">
        <v>3223011320</v>
      </c>
      <c r="G257" s="7" t="s">
        <v>17</v>
      </c>
      <c r="H257" s="7" t="s">
        <v>15</v>
      </c>
      <c r="I257" s="22">
        <v>44805</v>
      </c>
      <c r="J257" s="2"/>
    </row>
    <row r="258" spans="1:10" ht="18" customHeight="1" x14ac:dyDescent="0.3">
      <c r="A258" s="2">
        <v>256</v>
      </c>
      <c r="B258" s="7" t="s">
        <v>413</v>
      </c>
      <c r="C258" s="7">
        <v>3000</v>
      </c>
      <c r="D258" s="7" t="s">
        <v>12</v>
      </c>
      <c r="E258" s="7" t="s">
        <v>13</v>
      </c>
      <c r="F258" s="7">
        <v>3223011321</v>
      </c>
      <c r="G258" s="7" t="s">
        <v>14</v>
      </c>
      <c r="H258" s="7" t="s">
        <v>15</v>
      </c>
      <c r="I258" s="22">
        <v>44805</v>
      </c>
      <c r="J258" s="2"/>
    </row>
    <row r="259" spans="1:10" ht="18" customHeight="1" x14ac:dyDescent="0.3">
      <c r="A259" s="2">
        <v>257</v>
      </c>
      <c r="B259" s="7" t="s">
        <v>414</v>
      </c>
      <c r="C259" s="7">
        <v>2000</v>
      </c>
      <c r="D259" s="7" t="s">
        <v>12</v>
      </c>
      <c r="E259" s="7" t="s">
        <v>13</v>
      </c>
      <c r="F259" s="7">
        <v>3223011329</v>
      </c>
      <c r="G259" s="7" t="s">
        <v>17</v>
      </c>
      <c r="H259" s="7" t="s">
        <v>15</v>
      </c>
      <c r="I259" s="22">
        <v>44805</v>
      </c>
      <c r="J259" s="2"/>
    </row>
    <row r="260" spans="1:10" ht="18" customHeight="1" x14ac:dyDescent="0.3">
      <c r="A260" s="2">
        <v>258</v>
      </c>
      <c r="B260" s="7" t="s">
        <v>415</v>
      </c>
      <c r="C260" s="7">
        <v>3000</v>
      </c>
      <c r="D260" s="7" t="s">
        <v>12</v>
      </c>
      <c r="E260" s="7" t="s">
        <v>13</v>
      </c>
      <c r="F260" s="7">
        <v>3223011332</v>
      </c>
      <c r="G260" s="7" t="s">
        <v>14</v>
      </c>
      <c r="H260" s="7" t="s">
        <v>15</v>
      </c>
      <c r="I260" s="22">
        <v>44805</v>
      </c>
      <c r="J260" s="2"/>
    </row>
    <row r="261" spans="1:10" ht="18" customHeight="1" x14ac:dyDescent="0.3">
      <c r="A261" s="2">
        <v>259</v>
      </c>
      <c r="B261" s="7" t="s">
        <v>416</v>
      </c>
      <c r="C261" s="7">
        <v>4500</v>
      </c>
      <c r="D261" s="7" t="s">
        <v>12</v>
      </c>
      <c r="E261" s="7" t="s">
        <v>13</v>
      </c>
      <c r="F261" s="7">
        <v>3223011337</v>
      </c>
      <c r="G261" s="7" t="s">
        <v>17</v>
      </c>
      <c r="H261" s="7" t="s">
        <v>15</v>
      </c>
      <c r="I261" s="22">
        <v>44805</v>
      </c>
      <c r="J261" s="2"/>
    </row>
    <row r="262" spans="1:10" ht="18" customHeight="1" x14ac:dyDescent="0.3">
      <c r="A262" s="2">
        <v>260</v>
      </c>
      <c r="B262" s="7" t="s">
        <v>417</v>
      </c>
      <c r="C262" s="7">
        <v>2000</v>
      </c>
      <c r="D262" s="7" t="s">
        <v>12</v>
      </c>
      <c r="E262" s="7" t="s">
        <v>13</v>
      </c>
      <c r="F262" s="7">
        <v>3223011344</v>
      </c>
      <c r="G262" s="7" t="s">
        <v>17</v>
      </c>
      <c r="H262" s="7" t="s">
        <v>15</v>
      </c>
      <c r="I262" s="22">
        <v>44805</v>
      </c>
      <c r="J262" s="2"/>
    </row>
    <row r="263" spans="1:10" ht="18" customHeight="1" x14ac:dyDescent="0.3">
      <c r="A263" s="2">
        <v>261</v>
      </c>
      <c r="B263" s="7" t="s">
        <v>418</v>
      </c>
      <c r="C263" s="7">
        <v>3000</v>
      </c>
      <c r="D263" s="7" t="s">
        <v>12</v>
      </c>
      <c r="E263" s="7" t="s">
        <v>13</v>
      </c>
      <c r="F263" s="7">
        <v>3223011403</v>
      </c>
      <c r="G263" s="7" t="s">
        <v>17</v>
      </c>
      <c r="H263" s="7" t="s">
        <v>15</v>
      </c>
      <c r="I263" s="22">
        <v>44805</v>
      </c>
      <c r="J263" s="2"/>
    </row>
    <row r="264" spans="1:10" ht="18" customHeight="1" x14ac:dyDescent="0.3">
      <c r="A264" s="2">
        <v>262</v>
      </c>
      <c r="B264" s="7" t="s">
        <v>419</v>
      </c>
      <c r="C264" s="7">
        <v>2000</v>
      </c>
      <c r="D264" s="7" t="s">
        <v>12</v>
      </c>
      <c r="E264" s="7" t="s">
        <v>13</v>
      </c>
      <c r="F264" s="7">
        <v>3223011406</v>
      </c>
      <c r="G264" s="7" t="s">
        <v>17</v>
      </c>
      <c r="H264" s="7" t="s">
        <v>15</v>
      </c>
      <c r="I264" s="22">
        <v>44805</v>
      </c>
      <c r="J264" s="2"/>
    </row>
    <row r="265" spans="1:10" ht="18" customHeight="1" x14ac:dyDescent="0.3">
      <c r="A265" s="2">
        <v>263</v>
      </c>
      <c r="B265" s="7" t="s">
        <v>420</v>
      </c>
      <c r="C265" s="7">
        <v>2000</v>
      </c>
      <c r="D265" s="7" t="s">
        <v>12</v>
      </c>
      <c r="E265" s="7" t="s">
        <v>13</v>
      </c>
      <c r="F265" s="7">
        <v>3223011407</v>
      </c>
      <c r="G265" s="7" t="s">
        <v>14</v>
      </c>
      <c r="H265" s="7" t="s">
        <v>15</v>
      </c>
      <c r="I265" s="22">
        <v>44805</v>
      </c>
      <c r="J265" s="2"/>
    </row>
    <row r="266" spans="1:10" ht="18" customHeight="1" x14ac:dyDescent="0.3">
      <c r="A266" s="2">
        <v>264</v>
      </c>
      <c r="B266" s="7" t="s">
        <v>421</v>
      </c>
      <c r="C266" s="7">
        <v>3000</v>
      </c>
      <c r="D266" s="7" t="s">
        <v>12</v>
      </c>
      <c r="E266" s="7" t="s">
        <v>13</v>
      </c>
      <c r="F266" s="7">
        <v>3223011418</v>
      </c>
      <c r="G266" s="7" t="s">
        <v>17</v>
      </c>
      <c r="H266" s="7" t="s">
        <v>15</v>
      </c>
      <c r="I266" s="22">
        <v>44805</v>
      </c>
      <c r="J266" s="2"/>
    </row>
    <row r="267" spans="1:10" ht="18" customHeight="1" x14ac:dyDescent="0.3">
      <c r="A267" s="2">
        <v>265</v>
      </c>
      <c r="B267" s="7" t="s">
        <v>422</v>
      </c>
      <c r="C267" s="7">
        <v>2000</v>
      </c>
      <c r="D267" s="7" t="s">
        <v>12</v>
      </c>
      <c r="E267" s="7" t="s">
        <v>13</v>
      </c>
      <c r="F267" s="7">
        <v>3223011420</v>
      </c>
      <c r="G267" s="7" t="s">
        <v>17</v>
      </c>
      <c r="H267" s="7" t="s">
        <v>15</v>
      </c>
      <c r="I267" s="22">
        <v>44805</v>
      </c>
      <c r="J267" s="2"/>
    </row>
    <row r="268" spans="1:10" ht="18" customHeight="1" x14ac:dyDescent="0.3">
      <c r="A268" s="2">
        <v>266</v>
      </c>
      <c r="B268" s="7" t="s">
        <v>423</v>
      </c>
      <c r="C268" s="7">
        <v>3000</v>
      </c>
      <c r="D268" s="7" t="s">
        <v>12</v>
      </c>
      <c r="E268" s="7" t="s">
        <v>13</v>
      </c>
      <c r="F268" s="7">
        <v>3223011425</v>
      </c>
      <c r="G268" s="7" t="s">
        <v>17</v>
      </c>
      <c r="H268" s="7" t="s">
        <v>15</v>
      </c>
      <c r="I268" s="22">
        <v>44805</v>
      </c>
      <c r="J268" s="2"/>
    </row>
    <row r="269" spans="1:10" ht="18" customHeight="1" x14ac:dyDescent="0.3">
      <c r="A269" s="2">
        <v>267</v>
      </c>
      <c r="B269" s="7" t="s">
        <v>424</v>
      </c>
      <c r="C269" s="7">
        <v>4500</v>
      </c>
      <c r="D269" s="7" t="s">
        <v>12</v>
      </c>
      <c r="E269" s="7" t="s">
        <v>13</v>
      </c>
      <c r="F269" s="7">
        <v>3223011434</v>
      </c>
      <c r="G269" s="7" t="s">
        <v>17</v>
      </c>
      <c r="H269" s="7" t="s">
        <v>15</v>
      </c>
      <c r="I269" s="22">
        <v>44805</v>
      </c>
      <c r="J269" s="2"/>
    </row>
    <row r="270" spans="1:10" ht="18" customHeight="1" x14ac:dyDescent="0.3">
      <c r="A270" s="2">
        <v>268</v>
      </c>
      <c r="B270" s="7" t="s">
        <v>425</v>
      </c>
      <c r="C270" s="7">
        <v>2000</v>
      </c>
      <c r="D270" s="7" t="s">
        <v>12</v>
      </c>
      <c r="E270" s="7" t="s">
        <v>13</v>
      </c>
      <c r="F270" s="7">
        <v>3223011436</v>
      </c>
      <c r="G270" s="7" t="s">
        <v>17</v>
      </c>
      <c r="H270" s="7" t="s">
        <v>15</v>
      </c>
      <c r="I270" s="22">
        <v>44805</v>
      </c>
      <c r="J270" s="2"/>
    </row>
    <row r="271" spans="1:10" ht="18" customHeight="1" x14ac:dyDescent="0.3">
      <c r="A271" s="2">
        <v>269</v>
      </c>
      <c r="B271" s="7" t="s">
        <v>426</v>
      </c>
      <c r="C271" s="7">
        <v>2000</v>
      </c>
      <c r="D271" s="7" t="s">
        <v>12</v>
      </c>
      <c r="E271" s="7" t="s">
        <v>13</v>
      </c>
      <c r="F271" s="7">
        <v>3223011437</v>
      </c>
      <c r="G271" s="7" t="s">
        <v>17</v>
      </c>
      <c r="H271" s="7" t="s">
        <v>15</v>
      </c>
      <c r="I271" s="22">
        <v>44805</v>
      </c>
      <c r="J271" s="2"/>
    </row>
    <row r="272" spans="1:10" ht="18" customHeight="1" x14ac:dyDescent="0.3">
      <c r="A272" s="2">
        <v>270</v>
      </c>
      <c r="B272" s="7" t="s">
        <v>427</v>
      </c>
      <c r="C272" s="7">
        <v>4500</v>
      </c>
      <c r="D272" s="7" t="s">
        <v>12</v>
      </c>
      <c r="E272" s="7" t="s">
        <v>13</v>
      </c>
      <c r="F272" s="7">
        <v>3223011442</v>
      </c>
      <c r="G272" s="7" t="s">
        <v>17</v>
      </c>
      <c r="H272" s="7" t="s">
        <v>15</v>
      </c>
      <c r="I272" s="22">
        <v>44805</v>
      </c>
      <c r="J272" s="2"/>
    </row>
    <row r="273" spans="1:10" ht="18" customHeight="1" x14ac:dyDescent="0.3">
      <c r="A273" s="2">
        <v>271</v>
      </c>
      <c r="B273" s="7" t="s">
        <v>428</v>
      </c>
      <c r="C273" s="7">
        <v>4500</v>
      </c>
      <c r="D273" s="7" t="s">
        <v>12</v>
      </c>
      <c r="E273" s="7" t="s">
        <v>13</v>
      </c>
      <c r="F273" s="7">
        <v>3223011504</v>
      </c>
      <c r="G273" s="7" t="s">
        <v>17</v>
      </c>
      <c r="H273" s="7" t="s">
        <v>15</v>
      </c>
      <c r="I273" s="22">
        <v>44805</v>
      </c>
      <c r="J273" s="2"/>
    </row>
    <row r="274" spans="1:10" ht="18" customHeight="1" x14ac:dyDescent="0.3">
      <c r="A274" s="2">
        <v>272</v>
      </c>
      <c r="B274" s="7" t="s">
        <v>429</v>
      </c>
      <c r="C274" s="7">
        <v>4500</v>
      </c>
      <c r="D274" s="7" t="s">
        <v>12</v>
      </c>
      <c r="E274" s="7" t="s">
        <v>13</v>
      </c>
      <c r="F274" s="7">
        <v>3223011506</v>
      </c>
      <c r="G274" s="7" t="s">
        <v>14</v>
      </c>
      <c r="H274" s="7" t="s">
        <v>15</v>
      </c>
      <c r="I274" s="22">
        <v>44805</v>
      </c>
      <c r="J274" s="2"/>
    </row>
    <row r="275" spans="1:10" ht="18" customHeight="1" x14ac:dyDescent="0.3">
      <c r="A275" s="2">
        <v>273</v>
      </c>
      <c r="B275" s="7" t="s">
        <v>430</v>
      </c>
      <c r="C275" s="7">
        <v>3000</v>
      </c>
      <c r="D275" s="7" t="s">
        <v>12</v>
      </c>
      <c r="E275" s="7" t="s">
        <v>13</v>
      </c>
      <c r="F275" s="7">
        <v>3223011509</v>
      </c>
      <c r="G275" s="7" t="s">
        <v>17</v>
      </c>
      <c r="H275" s="7" t="s">
        <v>15</v>
      </c>
      <c r="I275" s="22">
        <v>44805</v>
      </c>
      <c r="J275" s="2"/>
    </row>
    <row r="276" spans="1:10" ht="18" customHeight="1" x14ac:dyDescent="0.3">
      <c r="A276" s="2">
        <v>274</v>
      </c>
      <c r="B276" s="7" t="s">
        <v>431</v>
      </c>
      <c r="C276" s="7">
        <v>4500</v>
      </c>
      <c r="D276" s="7" t="s">
        <v>12</v>
      </c>
      <c r="E276" s="7" t="s">
        <v>13</v>
      </c>
      <c r="F276" s="7">
        <v>3223011516</v>
      </c>
      <c r="G276" s="7" t="s">
        <v>17</v>
      </c>
      <c r="H276" s="7" t="s">
        <v>15</v>
      </c>
      <c r="I276" s="22">
        <v>44805</v>
      </c>
      <c r="J276" s="2"/>
    </row>
    <row r="277" spans="1:10" ht="18" customHeight="1" x14ac:dyDescent="0.3">
      <c r="A277" s="2">
        <v>275</v>
      </c>
      <c r="B277" s="7" t="s">
        <v>432</v>
      </c>
      <c r="C277" s="7">
        <v>4500</v>
      </c>
      <c r="D277" s="7" t="s">
        <v>12</v>
      </c>
      <c r="E277" s="7" t="s">
        <v>13</v>
      </c>
      <c r="F277" s="7">
        <v>3223011517</v>
      </c>
      <c r="G277" s="7" t="s">
        <v>17</v>
      </c>
      <c r="H277" s="7" t="s">
        <v>15</v>
      </c>
      <c r="I277" s="22">
        <v>44805</v>
      </c>
      <c r="J277" s="2"/>
    </row>
    <row r="278" spans="1:10" ht="18" customHeight="1" x14ac:dyDescent="0.3">
      <c r="A278" s="2">
        <v>276</v>
      </c>
      <c r="B278" s="7" t="s">
        <v>433</v>
      </c>
      <c r="C278" s="7">
        <v>3000</v>
      </c>
      <c r="D278" s="7" t="s">
        <v>12</v>
      </c>
      <c r="E278" s="7" t="s">
        <v>13</v>
      </c>
      <c r="F278" s="7">
        <v>3223011518</v>
      </c>
      <c r="G278" s="7" t="s">
        <v>17</v>
      </c>
      <c r="H278" s="7" t="s">
        <v>15</v>
      </c>
      <c r="I278" s="22">
        <v>44805</v>
      </c>
      <c r="J278" s="2"/>
    </row>
    <row r="279" spans="1:10" ht="18" customHeight="1" x14ac:dyDescent="0.3">
      <c r="A279" s="2">
        <v>277</v>
      </c>
      <c r="B279" s="7" t="s">
        <v>434</v>
      </c>
      <c r="C279" s="7">
        <v>2000</v>
      </c>
      <c r="D279" s="7" t="s">
        <v>12</v>
      </c>
      <c r="E279" s="7" t="s">
        <v>13</v>
      </c>
      <c r="F279" s="7">
        <v>3223011525</v>
      </c>
      <c r="G279" s="7" t="s">
        <v>17</v>
      </c>
      <c r="H279" s="7" t="s">
        <v>15</v>
      </c>
      <c r="I279" s="22">
        <v>44805</v>
      </c>
      <c r="J279" s="2"/>
    </row>
    <row r="280" spans="1:10" ht="18" customHeight="1" x14ac:dyDescent="0.3">
      <c r="A280" s="2">
        <v>278</v>
      </c>
      <c r="B280" s="7" t="s">
        <v>435</v>
      </c>
      <c r="C280" s="7">
        <v>3000</v>
      </c>
      <c r="D280" s="7" t="s">
        <v>12</v>
      </c>
      <c r="E280" s="7" t="s">
        <v>13</v>
      </c>
      <c r="F280" s="7">
        <v>3223011537</v>
      </c>
      <c r="G280" s="7" t="s">
        <v>17</v>
      </c>
      <c r="H280" s="7" t="s">
        <v>15</v>
      </c>
      <c r="I280" s="22">
        <v>44805</v>
      </c>
      <c r="J280" s="2"/>
    </row>
    <row r="281" spans="1:10" ht="18" customHeight="1" x14ac:dyDescent="0.3">
      <c r="A281" s="2">
        <v>279</v>
      </c>
      <c r="B281" s="7" t="s">
        <v>436</v>
      </c>
      <c r="C281" s="7">
        <v>4500</v>
      </c>
      <c r="D281" s="7" t="s">
        <v>12</v>
      </c>
      <c r="E281" s="7" t="s">
        <v>13</v>
      </c>
      <c r="F281" s="7">
        <v>3223011541</v>
      </c>
      <c r="G281" s="7" t="s">
        <v>17</v>
      </c>
      <c r="H281" s="7" t="s">
        <v>15</v>
      </c>
      <c r="I281" s="22">
        <v>44805</v>
      </c>
      <c r="J281" s="2"/>
    </row>
    <row r="282" spans="1:10" ht="18" customHeight="1" x14ac:dyDescent="0.3">
      <c r="A282" s="2">
        <v>280</v>
      </c>
      <c r="B282" s="7" t="s">
        <v>437</v>
      </c>
      <c r="C282" s="7">
        <v>3000</v>
      </c>
      <c r="D282" s="7" t="s">
        <v>12</v>
      </c>
      <c r="E282" s="7" t="s">
        <v>13</v>
      </c>
      <c r="F282" s="7">
        <v>3223011602</v>
      </c>
      <c r="G282" s="7" t="s">
        <v>14</v>
      </c>
      <c r="H282" s="7" t="s">
        <v>15</v>
      </c>
      <c r="I282" s="22">
        <v>44805</v>
      </c>
      <c r="J282" s="2"/>
    </row>
    <row r="283" spans="1:10" ht="18" customHeight="1" x14ac:dyDescent="0.3">
      <c r="A283" s="2">
        <v>281</v>
      </c>
      <c r="B283" s="7" t="s">
        <v>438</v>
      </c>
      <c r="C283" s="7">
        <v>4500</v>
      </c>
      <c r="D283" s="7" t="s">
        <v>12</v>
      </c>
      <c r="E283" s="7" t="s">
        <v>13</v>
      </c>
      <c r="F283" s="7">
        <v>3223011604</v>
      </c>
      <c r="G283" s="7" t="s">
        <v>17</v>
      </c>
      <c r="H283" s="7" t="s">
        <v>15</v>
      </c>
      <c r="I283" s="22">
        <v>44805</v>
      </c>
      <c r="J283" s="2"/>
    </row>
    <row r="284" spans="1:10" ht="18" customHeight="1" x14ac:dyDescent="0.3">
      <c r="A284" s="2">
        <v>282</v>
      </c>
      <c r="B284" s="7" t="s">
        <v>439</v>
      </c>
      <c r="C284" s="7">
        <v>2000</v>
      </c>
      <c r="D284" s="7" t="s">
        <v>12</v>
      </c>
      <c r="E284" s="7" t="s">
        <v>13</v>
      </c>
      <c r="F284" s="7">
        <v>3223011609</v>
      </c>
      <c r="G284" s="7" t="s">
        <v>17</v>
      </c>
      <c r="H284" s="7" t="s">
        <v>15</v>
      </c>
      <c r="I284" s="22">
        <v>44805</v>
      </c>
      <c r="J284" s="2"/>
    </row>
    <row r="285" spans="1:10" ht="18" customHeight="1" x14ac:dyDescent="0.3">
      <c r="A285" s="2">
        <v>283</v>
      </c>
      <c r="B285" s="7" t="s">
        <v>440</v>
      </c>
      <c r="C285" s="7">
        <v>3000</v>
      </c>
      <c r="D285" s="7" t="s">
        <v>12</v>
      </c>
      <c r="E285" s="7" t="s">
        <v>13</v>
      </c>
      <c r="F285" s="7">
        <v>3223011610</v>
      </c>
      <c r="G285" s="7" t="s">
        <v>14</v>
      </c>
      <c r="H285" s="7" t="s">
        <v>15</v>
      </c>
      <c r="I285" s="22">
        <v>44805</v>
      </c>
      <c r="J285" s="2"/>
    </row>
    <row r="286" spans="1:10" ht="18" customHeight="1" x14ac:dyDescent="0.3">
      <c r="A286" s="2">
        <v>284</v>
      </c>
      <c r="B286" s="7" t="s">
        <v>441</v>
      </c>
      <c r="C286" s="7">
        <v>4500</v>
      </c>
      <c r="D286" s="7" t="s">
        <v>12</v>
      </c>
      <c r="E286" s="7" t="s">
        <v>13</v>
      </c>
      <c r="F286" s="7">
        <v>3223011613</v>
      </c>
      <c r="G286" s="7" t="s">
        <v>17</v>
      </c>
      <c r="H286" s="7" t="s">
        <v>15</v>
      </c>
      <c r="I286" s="22">
        <v>44805</v>
      </c>
      <c r="J286" s="2"/>
    </row>
    <row r="287" spans="1:10" ht="18" customHeight="1" x14ac:dyDescent="0.3">
      <c r="A287" s="2">
        <v>285</v>
      </c>
      <c r="B287" s="7" t="s">
        <v>442</v>
      </c>
      <c r="C287" s="7">
        <v>3000</v>
      </c>
      <c r="D287" s="7" t="s">
        <v>12</v>
      </c>
      <c r="E287" s="7" t="s">
        <v>13</v>
      </c>
      <c r="F287" s="7">
        <v>3223011633</v>
      </c>
      <c r="G287" s="7" t="s">
        <v>14</v>
      </c>
      <c r="H287" s="7" t="s">
        <v>15</v>
      </c>
      <c r="I287" s="22">
        <v>44805</v>
      </c>
      <c r="J287" s="2"/>
    </row>
    <row r="288" spans="1:10" ht="18" customHeight="1" x14ac:dyDescent="0.3">
      <c r="A288" s="2">
        <v>286</v>
      </c>
      <c r="B288" s="7" t="s">
        <v>443</v>
      </c>
      <c r="C288" s="7">
        <v>4500</v>
      </c>
      <c r="D288" s="7" t="s">
        <v>12</v>
      </c>
      <c r="E288" s="7" t="s">
        <v>13</v>
      </c>
      <c r="F288" s="7">
        <v>3223011302</v>
      </c>
      <c r="G288" s="7" t="s">
        <v>14</v>
      </c>
      <c r="H288" s="7" t="s">
        <v>15</v>
      </c>
      <c r="I288" s="22">
        <v>44805</v>
      </c>
      <c r="J288" s="2" t="s">
        <v>444</v>
      </c>
    </row>
    <row r="289" spans="1:10" ht="18" customHeight="1" x14ac:dyDescent="0.3">
      <c r="A289" s="2">
        <v>287</v>
      </c>
      <c r="B289" s="7" t="s">
        <v>445</v>
      </c>
      <c r="C289" s="7">
        <v>4500</v>
      </c>
      <c r="D289" s="7" t="s">
        <v>12</v>
      </c>
      <c r="E289" s="7" t="s">
        <v>52</v>
      </c>
      <c r="F289" s="7">
        <v>3223012106</v>
      </c>
      <c r="G289" s="7" t="s">
        <v>17</v>
      </c>
      <c r="H289" s="7" t="s">
        <v>15</v>
      </c>
      <c r="I289" s="22">
        <v>44805</v>
      </c>
      <c r="J289" s="2"/>
    </row>
    <row r="290" spans="1:10" ht="18" customHeight="1" x14ac:dyDescent="0.3">
      <c r="A290" s="2">
        <v>288</v>
      </c>
      <c r="B290" s="7" t="s">
        <v>446</v>
      </c>
      <c r="C290" s="7">
        <v>4500</v>
      </c>
      <c r="D290" s="7" t="s">
        <v>12</v>
      </c>
      <c r="E290" s="7" t="s">
        <v>52</v>
      </c>
      <c r="F290" s="7">
        <v>3223012121</v>
      </c>
      <c r="G290" s="7" t="s">
        <v>17</v>
      </c>
      <c r="H290" s="7" t="s">
        <v>15</v>
      </c>
      <c r="I290" s="22">
        <v>44805</v>
      </c>
      <c r="J290" s="2"/>
    </row>
    <row r="291" spans="1:10" ht="18" customHeight="1" x14ac:dyDescent="0.3">
      <c r="A291" s="2">
        <v>289</v>
      </c>
      <c r="B291" s="7" t="s">
        <v>447</v>
      </c>
      <c r="C291" s="7">
        <v>4500</v>
      </c>
      <c r="D291" s="7" t="s">
        <v>12</v>
      </c>
      <c r="E291" s="7" t="s">
        <v>52</v>
      </c>
      <c r="F291" s="7">
        <v>3223012136</v>
      </c>
      <c r="G291" s="7" t="s">
        <v>17</v>
      </c>
      <c r="H291" s="7" t="s">
        <v>15</v>
      </c>
      <c r="I291" s="22">
        <v>44805</v>
      </c>
      <c r="J291" s="2"/>
    </row>
    <row r="292" spans="1:10" ht="18" customHeight="1" x14ac:dyDescent="0.3">
      <c r="A292" s="2">
        <v>290</v>
      </c>
      <c r="B292" s="7" t="s">
        <v>448</v>
      </c>
      <c r="C292" s="7">
        <v>4500</v>
      </c>
      <c r="D292" s="7" t="s">
        <v>12</v>
      </c>
      <c r="E292" s="7" t="s">
        <v>52</v>
      </c>
      <c r="F292" s="7">
        <v>3223012142</v>
      </c>
      <c r="G292" s="7" t="s">
        <v>17</v>
      </c>
      <c r="H292" s="7" t="s">
        <v>15</v>
      </c>
      <c r="I292" s="22">
        <v>44805</v>
      </c>
      <c r="J292" s="2"/>
    </row>
    <row r="293" spans="1:10" ht="18" customHeight="1" x14ac:dyDescent="0.3">
      <c r="A293" s="2">
        <v>291</v>
      </c>
      <c r="B293" s="7" t="s">
        <v>449</v>
      </c>
      <c r="C293" s="7">
        <v>4500</v>
      </c>
      <c r="D293" s="7" t="s">
        <v>12</v>
      </c>
      <c r="E293" s="7" t="s">
        <v>52</v>
      </c>
      <c r="F293" s="7">
        <v>3223012203</v>
      </c>
      <c r="G293" s="7" t="s">
        <v>17</v>
      </c>
      <c r="H293" s="7" t="s">
        <v>15</v>
      </c>
      <c r="I293" s="22">
        <v>44805</v>
      </c>
      <c r="J293" s="2"/>
    </row>
    <row r="294" spans="1:10" ht="18" customHeight="1" x14ac:dyDescent="0.3">
      <c r="A294" s="2">
        <v>292</v>
      </c>
      <c r="B294" s="7" t="s">
        <v>450</v>
      </c>
      <c r="C294" s="7">
        <v>4500</v>
      </c>
      <c r="D294" s="7" t="s">
        <v>12</v>
      </c>
      <c r="E294" s="7" t="s">
        <v>52</v>
      </c>
      <c r="F294" s="7">
        <v>3223012207</v>
      </c>
      <c r="G294" s="7" t="s">
        <v>17</v>
      </c>
      <c r="H294" s="7" t="s">
        <v>15</v>
      </c>
      <c r="I294" s="22">
        <v>44805</v>
      </c>
      <c r="J294" s="2"/>
    </row>
    <row r="295" spans="1:10" ht="18" customHeight="1" x14ac:dyDescent="0.3">
      <c r="A295" s="2">
        <v>293</v>
      </c>
      <c r="B295" s="7" t="s">
        <v>451</v>
      </c>
      <c r="C295" s="7">
        <v>4500</v>
      </c>
      <c r="D295" s="7" t="s">
        <v>12</v>
      </c>
      <c r="E295" s="7" t="s">
        <v>52</v>
      </c>
      <c r="F295" s="7">
        <v>3223012209</v>
      </c>
      <c r="G295" s="7" t="s">
        <v>17</v>
      </c>
      <c r="H295" s="7" t="s">
        <v>15</v>
      </c>
      <c r="I295" s="22">
        <v>44805</v>
      </c>
      <c r="J295" s="2"/>
    </row>
    <row r="296" spans="1:10" ht="18" customHeight="1" x14ac:dyDescent="0.3">
      <c r="A296" s="2">
        <v>294</v>
      </c>
      <c r="B296" s="7" t="s">
        <v>452</v>
      </c>
      <c r="C296" s="7">
        <v>4500</v>
      </c>
      <c r="D296" s="7" t="s">
        <v>12</v>
      </c>
      <c r="E296" s="7" t="s">
        <v>52</v>
      </c>
      <c r="F296" s="7">
        <v>3223012212</v>
      </c>
      <c r="G296" s="7" t="s">
        <v>17</v>
      </c>
      <c r="H296" s="7" t="s">
        <v>15</v>
      </c>
      <c r="I296" s="22">
        <v>44805</v>
      </c>
      <c r="J296" s="2"/>
    </row>
    <row r="297" spans="1:10" ht="18" customHeight="1" x14ac:dyDescent="0.3">
      <c r="A297" s="2">
        <v>295</v>
      </c>
      <c r="B297" s="7" t="s">
        <v>453</v>
      </c>
      <c r="C297" s="7">
        <v>4500</v>
      </c>
      <c r="D297" s="7" t="s">
        <v>12</v>
      </c>
      <c r="E297" s="7" t="s">
        <v>52</v>
      </c>
      <c r="F297" s="7">
        <v>3223012302</v>
      </c>
      <c r="G297" s="7" t="s">
        <v>17</v>
      </c>
      <c r="H297" s="7" t="s">
        <v>15</v>
      </c>
      <c r="I297" s="22">
        <v>44805</v>
      </c>
      <c r="J297" s="2"/>
    </row>
    <row r="298" spans="1:10" ht="18" customHeight="1" x14ac:dyDescent="0.3">
      <c r="A298" s="2">
        <v>296</v>
      </c>
      <c r="B298" s="7" t="s">
        <v>454</v>
      </c>
      <c r="C298" s="7">
        <v>4500</v>
      </c>
      <c r="D298" s="7" t="s">
        <v>12</v>
      </c>
      <c r="E298" s="7" t="s">
        <v>52</v>
      </c>
      <c r="F298" s="7">
        <v>3223012309</v>
      </c>
      <c r="G298" s="7" t="s">
        <v>14</v>
      </c>
      <c r="H298" s="7" t="s">
        <v>15</v>
      </c>
      <c r="I298" s="22">
        <v>44805</v>
      </c>
      <c r="J298" s="2"/>
    </row>
    <row r="299" spans="1:10" ht="18" customHeight="1" x14ac:dyDescent="0.3">
      <c r="A299" s="2">
        <v>297</v>
      </c>
      <c r="B299" s="7" t="s">
        <v>455</v>
      </c>
      <c r="C299" s="7">
        <v>4500</v>
      </c>
      <c r="D299" s="7" t="s">
        <v>12</v>
      </c>
      <c r="E299" s="7" t="s">
        <v>52</v>
      </c>
      <c r="F299" s="7">
        <v>3223012310</v>
      </c>
      <c r="G299" s="7" t="s">
        <v>14</v>
      </c>
      <c r="H299" s="7" t="s">
        <v>15</v>
      </c>
      <c r="I299" s="22">
        <v>44805</v>
      </c>
      <c r="J299" s="2"/>
    </row>
    <row r="300" spans="1:10" ht="18" customHeight="1" x14ac:dyDescent="0.3">
      <c r="A300" s="2">
        <v>298</v>
      </c>
      <c r="B300" s="7" t="s">
        <v>456</v>
      </c>
      <c r="C300" s="7">
        <v>4500</v>
      </c>
      <c r="D300" s="7" t="s">
        <v>12</v>
      </c>
      <c r="E300" s="7" t="s">
        <v>52</v>
      </c>
      <c r="F300" s="7">
        <v>3223012314</v>
      </c>
      <c r="G300" s="7" t="s">
        <v>14</v>
      </c>
      <c r="H300" s="7" t="s">
        <v>15</v>
      </c>
      <c r="I300" s="22">
        <v>44805</v>
      </c>
      <c r="J300" s="2"/>
    </row>
    <row r="301" spans="1:10" ht="18" customHeight="1" x14ac:dyDescent="0.3">
      <c r="A301" s="2">
        <v>299</v>
      </c>
      <c r="B301" s="7" t="s">
        <v>457</v>
      </c>
      <c r="C301" s="7">
        <v>4500</v>
      </c>
      <c r="D301" s="7" t="s">
        <v>12</v>
      </c>
      <c r="E301" s="7" t="s">
        <v>52</v>
      </c>
      <c r="F301" s="7">
        <v>3223012405</v>
      </c>
      <c r="G301" s="7" t="s">
        <v>14</v>
      </c>
      <c r="H301" s="7" t="s">
        <v>15</v>
      </c>
      <c r="I301" s="22">
        <v>44805</v>
      </c>
      <c r="J301" s="2"/>
    </row>
    <row r="302" spans="1:10" ht="18" customHeight="1" x14ac:dyDescent="0.3">
      <c r="A302" s="2">
        <v>300</v>
      </c>
      <c r="B302" s="7" t="s">
        <v>458</v>
      </c>
      <c r="C302" s="7">
        <v>4500</v>
      </c>
      <c r="D302" s="7" t="s">
        <v>12</v>
      </c>
      <c r="E302" s="7" t="s">
        <v>52</v>
      </c>
      <c r="F302" s="7">
        <v>3223012412</v>
      </c>
      <c r="G302" s="7" t="s">
        <v>14</v>
      </c>
      <c r="H302" s="7" t="s">
        <v>15</v>
      </c>
      <c r="I302" s="22">
        <v>44805</v>
      </c>
      <c r="J302" s="2"/>
    </row>
    <row r="303" spans="1:10" ht="18" customHeight="1" x14ac:dyDescent="0.3">
      <c r="A303" s="2">
        <v>301</v>
      </c>
      <c r="B303" s="7" t="s">
        <v>459</v>
      </c>
      <c r="C303" s="7">
        <v>4500</v>
      </c>
      <c r="D303" s="7" t="s">
        <v>12</v>
      </c>
      <c r="E303" s="7" t="s">
        <v>52</v>
      </c>
      <c r="F303" s="7">
        <v>3223012419</v>
      </c>
      <c r="G303" s="7" t="s">
        <v>17</v>
      </c>
      <c r="H303" s="7" t="s">
        <v>15</v>
      </c>
      <c r="I303" s="22">
        <v>44805</v>
      </c>
      <c r="J303" s="2"/>
    </row>
    <row r="304" spans="1:10" ht="18" customHeight="1" x14ac:dyDescent="0.3">
      <c r="A304" s="2">
        <v>302</v>
      </c>
      <c r="B304" s="7" t="s">
        <v>460</v>
      </c>
      <c r="C304" s="7">
        <v>4500</v>
      </c>
      <c r="D304" s="7" t="s">
        <v>12</v>
      </c>
      <c r="E304" s="7" t="s">
        <v>52</v>
      </c>
      <c r="F304" s="7">
        <v>3223012432</v>
      </c>
      <c r="G304" s="7" t="s">
        <v>14</v>
      </c>
      <c r="H304" s="7" t="s">
        <v>15</v>
      </c>
      <c r="I304" s="22">
        <v>44805</v>
      </c>
      <c r="J304" s="2"/>
    </row>
    <row r="305" spans="1:10" ht="18" customHeight="1" x14ac:dyDescent="0.3">
      <c r="A305" s="2">
        <v>303</v>
      </c>
      <c r="B305" s="7" t="s">
        <v>461</v>
      </c>
      <c r="C305" s="7">
        <v>4500</v>
      </c>
      <c r="D305" s="7" t="s">
        <v>12</v>
      </c>
      <c r="E305" s="7" t="s">
        <v>52</v>
      </c>
      <c r="F305" s="7">
        <v>3223012502</v>
      </c>
      <c r="G305" s="7" t="s">
        <v>17</v>
      </c>
      <c r="H305" s="7" t="s">
        <v>15</v>
      </c>
      <c r="I305" s="22">
        <v>44805</v>
      </c>
      <c r="J305" s="2"/>
    </row>
    <row r="306" spans="1:10" ht="18" customHeight="1" x14ac:dyDescent="0.3">
      <c r="A306" s="2">
        <v>304</v>
      </c>
      <c r="B306" s="7" t="s">
        <v>462</v>
      </c>
      <c r="C306" s="7">
        <v>4500</v>
      </c>
      <c r="D306" s="7" t="s">
        <v>12</v>
      </c>
      <c r="E306" s="7" t="s">
        <v>52</v>
      </c>
      <c r="F306" s="7">
        <v>3223012504</v>
      </c>
      <c r="G306" s="7" t="s">
        <v>17</v>
      </c>
      <c r="H306" s="7" t="s">
        <v>15</v>
      </c>
      <c r="I306" s="22">
        <v>44805</v>
      </c>
      <c r="J306" s="2"/>
    </row>
    <row r="307" spans="1:10" ht="18" customHeight="1" x14ac:dyDescent="0.3">
      <c r="A307" s="2">
        <v>305</v>
      </c>
      <c r="B307" s="7" t="s">
        <v>463</v>
      </c>
      <c r="C307" s="7">
        <v>4500</v>
      </c>
      <c r="D307" s="7" t="s">
        <v>12</v>
      </c>
      <c r="E307" s="7" t="s">
        <v>52</v>
      </c>
      <c r="F307" s="7">
        <v>3223012529</v>
      </c>
      <c r="G307" s="7" t="s">
        <v>17</v>
      </c>
      <c r="H307" s="7" t="s">
        <v>15</v>
      </c>
      <c r="I307" s="22">
        <v>44805</v>
      </c>
      <c r="J307" s="2"/>
    </row>
    <row r="308" spans="1:10" ht="18" customHeight="1" x14ac:dyDescent="0.3">
      <c r="A308" s="2">
        <v>306</v>
      </c>
      <c r="B308" s="7" t="s">
        <v>464</v>
      </c>
      <c r="C308" s="7">
        <v>4500</v>
      </c>
      <c r="D308" s="7" t="s">
        <v>12</v>
      </c>
      <c r="E308" s="7" t="s">
        <v>52</v>
      </c>
      <c r="F308" s="7">
        <v>3223012612</v>
      </c>
      <c r="G308" s="7" t="s">
        <v>17</v>
      </c>
      <c r="H308" s="7" t="s">
        <v>15</v>
      </c>
      <c r="I308" s="22">
        <v>44805</v>
      </c>
      <c r="J308" s="2"/>
    </row>
    <row r="309" spans="1:10" ht="18" customHeight="1" x14ac:dyDescent="0.3">
      <c r="A309" s="2">
        <v>307</v>
      </c>
      <c r="B309" s="7" t="s">
        <v>465</v>
      </c>
      <c r="C309" s="7">
        <v>4500</v>
      </c>
      <c r="D309" s="7" t="s">
        <v>12</v>
      </c>
      <c r="E309" s="7" t="s">
        <v>52</v>
      </c>
      <c r="F309" s="7">
        <v>3223012616</v>
      </c>
      <c r="G309" s="7" t="s">
        <v>17</v>
      </c>
      <c r="H309" s="7" t="s">
        <v>15</v>
      </c>
      <c r="I309" s="22">
        <v>44805</v>
      </c>
      <c r="J309" s="2"/>
    </row>
    <row r="310" spans="1:10" ht="18" customHeight="1" x14ac:dyDescent="0.3">
      <c r="A310" s="2">
        <v>308</v>
      </c>
      <c r="B310" s="7" t="s">
        <v>466</v>
      </c>
      <c r="C310" s="7">
        <v>4500</v>
      </c>
      <c r="D310" s="7" t="s">
        <v>12</v>
      </c>
      <c r="E310" s="7" t="s">
        <v>52</v>
      </c>
      <c r="F310" s="7">
        <v>3223012624</v>
      </c>
      <c r="G310" s="7" t="s">
        <v>17</v>
      </c>
      <c r="H310" s="7" t="s">
        <v>15</v>
      </c>
      <c r="I310" s="22">
        <v>44805</v>
      </c>
      <c r="J310" s="2"/>
    </row>
    <row r="311" spans="1:10" ht="18" customHeight="1" x14ac:dyDescent="0.3">
      <c r="A311" s="2">
        <v>309</v>
      </c>
      <c r="B311" s="7" t="s">
        <v>467</v>
      </c>
      <c r="C311" s="7">
        <v>4500</v>
      </c>
      <c r="D311" s="7" t="s">
        <v>12</v>
      </c>
      <c r="E311" s="7" t="s">
        <v>52</v>
      </c>
      <c r="F311" s="7">
        <v>3223012629</v>
      </c>
      <c r="G311" s="7" t="s">
        <v>14</v>
      </c>
      <c r="H311" s="7" t="s">
        <v>15</v>
      </c>
      <c r="I311" s="22">
        <v>44805</v>
      </c>
      <c r="J311" s="2"/>
    </row>
    <row r="312" spans="1:10" ht="18" customHeight="1" x14ac:dyDescent="0.3">
      <c r="A312" s="2">
        <v>310</v>
      </c>
      <c r="B312" s="7" t="s">
        <v>468</v>
      </c>
      <c r="C312" s="7">
        <v>3000</v>
      </c>
      <c r="D312" s="7" t="s">
        <v>12</v>
      </c>
      <c r="E312" s="7" t="s">
        <v>52</v>
      </c>
      <c r="F312" s="7">
        <v>3223012104</v>
      </c>
      <c r="G312" s="7" t="s">
        <v>17</v>
      </c>
      <c r="H312" s="7" t="s">
        <v>20</v>
      </c>
      <c r="I312" s="22">
        <v>44805</v>
      </c>
      <c r="J312" s="2"/>
    </row>
    <row r="313" spans="1:10" ht="18" customHeight="1" x14ac:dyDescent="0.3">
      <c r="A313" s="2">
        <v>311</v>
      </c>
      <c r="B313" s="7" t="s">
        <v>469</v>
      </c>
      <c r="C313" s="7">
        <v>3000</v>
      </c>
      <c r="D313" s="7" t="s">
        <v>12</v>
      </c>
      <c r="E313" s="7" t="s">
        <v>52</v>
      </c>
      <c r="F313" s="7">
        <v>3223012111</v>
      </c>
      <c r="G313" s="7" t="s">
        <v>17</v>
      </c>
      <c r="H313" s="7" t="s">
        <v>15</v>
      </c>
      <c r="I313" s="22">
        <v>44805</v>
      </c>
      <c r="J313" s="2"/>
    </row>
    <row r="314" spans="1:10" ht="18" customHeight="1" x14ac:dyDescent="0.3">
      <c r="A314" s="2">
        <v>312</v>
      </c>
      <c r="B314" s="7" t="s">
        <v>470</v>
      </c>
      <c r="C314" s="7">
        <v>3000</v>
      </c>
      <c r="D314" s="7" t="s">
        <v>12</v>
      </c>
      <c r="E314" s="7" t="s">
        <v>52</v>
      </c>
      <c r="F314" s="7">
        <v>3223012114</v>
      </c>
      <c r="G314" s="7" t="s">
        <v>17</v>
      </c>
      <c r="H314" s="7" t="s">
        <v>15</v>
      </c>
      <c r="I314" s="22">
        <v>44805</v>
      </c>
      <c r="J314" s="2"/>
    </row>
    <row r="315" spans="1:10" ht="18" customHeight="1" x14ac:dyDescent="0.3">
      <c r="A315" s="2">
        <v>313</v>
      </c>
      <c r="B315" s="7" t="s">
        <v>471</v>
      </c>
      <c r="C315" s="7">
        <v>3000</v>
      </c>
      <c r="D315" s="7" t="s">
        <v>12</v>
      </c>
      <c r="E315" s="7" t="s">
        <v>52</v>
      </c>
      <c r="F315" s="7">
        <v>3223012117</v>
      </c>
      <c r="G315" s="7" t="s">
        <v>17</v>
      </c>
      <c r="H315" s="7" t="s">
        <v>15</v>
      </c>
      <c r="I315" s="22">
        <v>44805</v>
      </c>
      <c r="J315" s="2"/>
    </row>
    <row r="316" spans="1:10" ht="18" customHeight="1" x14ac:dyDescent="0.3">
      <c r="A316" s="2">
        <v>314</v>
      </c>
      <c r="B316" s="7" t="s">
        <v>472</v>
      </c>
      <c r="C316" s="7">
        <v>3000</v>
      </c>
      <c r="D316" s="7" t="s">
        <v>12</v>
      </c>
      <c r="E316" s="7" t="s">
        <v>52</v>
      </c>
      <c r="F316" s="7">
        <v>3223012123</v>
      </c>
      <c r="G316" s="7" t="s">
        <v>17</v>
      </c>
      <c r="H316" s="7" t="s">
        <v>15</v>
      </c>
      <c r="I316" s="22">
        <v>44805</v>
      </c>
      <c r="J316" s="2"/>
    </row>
    <row r="317" spans="1:10" ht="18" customHeight="1" x14ac:dyDescent="0.3">
      <c r="A317" s="2">
        <v>315</v>
      </c>
      <c r="B317" s="7" t="s">
        <v>473</v>
      </c>
      <c r="C317" s="7">
        <v>3000</v>
      </c>
      <c r="D317" s="7" t="s">
        <v>12</v>
      </c>
      <c r="E317" s="7" t="s">
        <v>52</v>
      </c>
      <c r="F317" s="7">
        <v>3223012143</v>
      </c>
      <c r="G317" s="7" t="s">
        <v>17</v>
      </c>
      <c r="H317" s="7" t="s">
        <v>15</v>
      </c>
      <c r="I317" s="22">
        <v>44805</v>
      </c>
      <c r="J317" s="2"/>
    </row>
    <row r="318" spans="1:10" ht="18" customHeight="1" x14ac:dyDescent="0.3">
      <c r="A318" s="2">
        <v>316</v>
      </c>
      <c r="B318" s="7" t="s">
        <v>474</v>
      </c>
      <c r="C318" s="7">
        <v>3000</v>
      </c>
      <c r="D318" s="7" t="s">
        <v>12</v>
      </c>
      <c r="E318" s="7" t="s">
        <v>52</v>
      </c>
      <c r="F318" s="7">
        <v>3223012206</v>
      </c>
      <c r="G318" s="7" t="s">
        <v>17</v>
      </c>
      <c r="H318" s="7" t="s">
        <v>15</v>
      </c>
      <c r="I318" s="22">
        <v>44805</v>
      </c>
      <c r="J318" s="2"/>
    </row>
    <row r="319" spans="1:10" ht="18" customHeight="1" x14ac:dyDescent="0.3">
      <c r="A319" s="2">
        <v>317</v>
      </c>
      <c r="B319" s="7" t="s">
        <v>475</v>
      </c>
      <c r="C319" s="7">
        <v>3000</v>
      </c>
      <c r="D319" s="7" t="s">
        <v>12</v>
      </c>
      <c r="E319" s="7" t="s">
        <v>52</v>
      </c>
      <c r="F319" s="7">
        <v>3223012232</v>
      </c>
      <c r="G319" s="7" t="s">
        <v>17</v>
      </c>
      <c r="H319" s="7" t="s">
        <v>15</v>
      </c>
      <c r="I319" s="22">
        <v>44805</v>
      </c>
      <c r="J319" s="2"/>
    </row>
    <row r="320" spans="1:10" ht="18" customHeight="1" x14ac:dyDescent="0.3">
      <c r="A320" s="2">
        <v>318</v>
      </c>
      <c r="B320" s="7" t="s">
        <v>476</v>
      </c>
      <c r="C320" s="7">
        <v>3000</v>
      </c>
      <c r="D320" s="7" t="s">
        <v>12</v>
      </c>
      <c r="E320" s="7" t="s">
        <v>52</v>
      </c>
      <c r="F320" s="7">
        <v>3223012243</v>
      </c>
      <c r="G320" s="7" t="s">
        <v>14</v>
      </c>
      <c r="H320" s="7" t="s">
        <v>15</v>
      </c>
      <c r="I320" s="22">
        <v>44805</v>
      </c>
      <c r="J320" s="2"/>
    </row>
    <row r="321" spans="1:10" ht="18" customHeight="1" x14ac:dyDescent="0.3">
      <c r="A321" s="2">
        <v>319</v>
      </c>
      <c r="B321" s="7" t="s">
        <v>477</v>
      </c>
      <c r="C321" s="7">
        <v>3000</v>
      </c>
      <c r="D321" s="7" t="s">
        <v>12</v>
      </c>
      <c r="E321" s="7" t="s">
        <v>52</v>
      </c>
      <c r="F321" s="7">
        <v>3223012321</v>
      </c>
      <c r="G321" s="7" t="s">
        <v>14</v>
      </c>
      <c r="H321" s="7" t="s">
        <v>15</v>
      </c>
      <c r="I321" s="22">
        <v>44805</v>
      </c>
      <c r="J321" s="2"/>
    </row>
    <row r="322" spans="1:10" ht="18" customHeight="1" x14ac:dyDescent="0.3">
      <c r="A322" s="2">
        <v>320</v>
      </c>
      <c r="B322" s="7" t="s">
        <v>478</v>
      </c>
      <c r="C322" s="7">
        <v>3000</v>
      </c>
      <c r="D322" s="7" t="s">
        <v>12</v>
      </c>
      <c r="E322" s="7" t="s">
        <v>52</v>
      </c>
      <c r="F322" s="7">
        <v>3223012322</v>
      </c>
      <c r="G322" s="7" t="s">
        <v>14</v>
      </c>
      <c r="H322" s="7" t="s">
        <v>15</v>
      </c>
      <c r="I322" s="22">
        <v>44805</v>
      </c>
      <c r="J322" s="2"/>
    </row>
    <row r="323" spans="1:10" ht="18" customHeight="1" x14ac:dyDescent="0.3">
      <c r="A323" s="2">
        <v>321</v>
      </c>
      <c r="B323" s="7" t="s">
        <v>479</v>
      </c>
      <c r="C323" s="7">
        <v>3000</v>
      </c>
      <c r="D323" s="7" t="s">
        <v>12</v>
      </c>
      <c r="E323" s="7" t="s">
        <v>52</v>
      </c>
      <c r="F323" s="7">
        <v>3223012328</v>
      </c>
      <c r="G323" s="7" t="s">
        <v>14</v>
      </c>
      <c r="H323" s="7" t="s">
        <v>15</v>
      </c>
      <c r="I323" s="22">
        <v>44805</v>
      </c>
      <c r="J323" s="2"/>
    </row>
    <row r="324" spans="1:10" ht="18" customHeight="1" x14ac:dyDescent="0.3">
      <c r="A324" s="2">
        <v>322</v>
      </c>
      <c r="B324" s="7" t="s">
        <v>480</v>
      </c>
      <c r="C324" s="7">
        <v>3000</v>
      </c>
      <c r="D324" s="7" t="s">
        <v>12</v>
      </c>
      <c r="E324" s="7" t="s">
        <v>52</v>
      </c>
      <c r="F324" s="7">
        <v>3223012424</v>
      </c>
      <c r="G324" s="7" t="s">
        <v>14</v>
      </c>
      <c r="H324" s="7" t="s">
        <v>15</v>
      </c>
      <c r="I324" s="22">
        <v>44805</v>
      </c>
      <c r="J324" s="2"/>
    </row>
    <row r="325" spans="1:10" ht="18" customHeight="1" x14ac:dyDescent="0.3">
      <c r="A325" s="2">
        <v>323</v>
      </c>
      <c r="B325" s="7" t="s">
        <v>481</v>
      </c>
      <c r="C325" s="7">
        <v>3000</v>
      </c>
      <c r="D325" s="7" t="s">
        <v>12</v>
      </c>
      <c r="E325" s="7" t="s">
        <v>52</v>
      </c>
      <c r="F325" s="7">
        <v>3223012516</v>
      </c>
      <c r="G325" s="7" t="s">
        <v>17</v>
      </c>
      <c r="H325" s="7" t="s">
        <v>15</v>
      </c>
      <c r="I325" s="22">
        <v>44805</v>
      </c>
      <c r="J325" s="2"/>
    </row>
    <row r="326" spans="1:10" ht="18" customHeight="1" x14ac:dyDescent="0.3">
      <c r="A326" s="2">
        <v>324</v>
      </c>
      <c r="B326" s="7" t="s">
        <v>482</v>
      </c>
      <c r="C326" s="7">
        <v>3000</v>
      </c>
      <c r="D326" s="7" t="s">
        <v>12</v>
      </c>
      <c r="E326" s="7" t="s">
        <v>52</v>
      </c>
      <c r="F326" s="7">
        <v>3223012528</v>
      </c>
      <c r="G326" s="7" t="s">
        <v>14</v>
      </c>
      <c r="H326" s="7" t="s">
        <v>15</v>
      </c>
      <c r="I326" s="22">
        <v>44805</v>
      </c>
      <c r="J326" s="2"/>
    </row>
    <row r="327" spans="1:10" ht="18" customHeight="1" x14ac:dyDescent="0.3">
      <c r="A327" s="2">
        <v>325</v>
      </c>
      <c r="B327" s="7" t="s">
        <v>483</v>
      </c>
      <c r="C327" s="7">
        <v>3000</v>
      </c>
      <c r="D327" s="7" t="s">
        <v>12</v>
      </c>
      <c r="E327" s="7" t="s">
        <v>52</v>
      </c>
      <c r="F327" s="7">
        <v>3223012535</v>
      </c>
      <c r="G327" s="7" t="s">
        <v>17</v>
      </c>
      <c r="H327" s="7" t="s">
        <v>15</v>
      </c>
      <c r="I327" s="22">
        <v>44805</v>
      </c>
      <c r="J327" s="2"/>
    </row>
    <row r="328" spans="1:10" ht="18" customHeight="1" x14ac:dyDescent="0.3">
      <c r="A328" s="2">
        <v>326</v>
      </c>
      <c r="B328" s="7" t="s">
        <v>484</v>
      </c>
      <c r="C328" s="7">
        <v>3000</v>
      </c>
      <c r="D328" s="7" t="s">
        <v>12</v>
      </c>
      <c r="E328" s="7" t="s">
        <v>52</v>
      </c>
      <c r="F328" s="7">
        <v>3223012620</v>
      </c>
      <c r="G328" s="7" t="s">
        <v>17</v>
      </c>
      <c r="H328" s="7" t="s">
        <v>15</v>
      </c>
      <c r="I328" s="22">
        <v>44805</v>
      </c>
      <c r="J328" s="2"/>
    </row>
    <row r="329" spans="1:10" ht="18" customHeight="1" x14ac:dyDescent="0.3">
      <c r="A329" s="2">
        <v>327</v>
      </c>
      <c r="B329" s="7" t="s">
        <v>485</v>
      </c>
      <c r="C329" s="7">
        <v>3000</v>
      </c>
      <c r="D329" s="7" t="s">
        <v>12</v>
      </c>
      <c r="E329" s="7" t="s">
        <v>52</v>
      </c>
      <c r="F329" s="7">
        <v>3223044108</v>
      </c>
      <c r="G329" s="7" t="s">
        <v>17</v>
      </c>
      <c r="H329" s="7" t="s">
        <v>15</v>
      </c>
      <c r="I329" s="22">
        <v>44805</v>
      </c>
      <c r="J329" s="2"/>
    </row>
    <row r="330" spans="1:10" ht="18" customHeight="1" x14ac:dyDescent="0.3">
      <c r="A330" s="2">
        <v>328</v>
      </c>
      <c r="B330" s="7" t="s">
        <v>486</v>
      </c>
      <c r="C330" s="7">
        <v>2000</v>
      </c>
      <c r="D330" s="7" t="s">
        <v>12</v>
      </c>
      <c r="E330" s="7" t="s">
        <v>52</v>
      </c>
      <c r="F330" s="7">
        <v>3223012128</v>
      </c>
      <c r="G330" s="7" t="s">
        <v>17</v>
      </c>
      <c r="H330" s="7" t="s">
        <v>15</v>
      </c>
      <c r="I330" s="22">
        <v>44805</v>
      </c>
      <c r="J330" s="2"/>
    </row>
    <row r="331" spans="1:10" ht="18" customHeight="1" x14ac:dyDescent="0.3">
      <c r="A331" s="2">
        <v>329</v>
      </c>
      <c r="B331" s="7" t="s">
        <v>487</v>
      </c>
      <c r="C331" s="7">
        <v>2000</v>
      </c>
      <c r="D331" s="7" t="s">
        <v>12</v>
      </c>
      <c r="E331" s="7" t="s">
        <v>52</v>
      </c>
      <c r="F331" s="7">
        <v>3223012133</v>
      </c>
      <c r="G331" s="7" t="s">
        <v>17</v>
      </c>
      <c r="H331" s="7" t="s">
        <v>15</v>
      </c>
      <c r="I331" s="22">
        <v>44805</v>
      </c>
      <c r="J331" s="2"/>
    </row>
    <row r="332" spans="1:10" ht="18" customHeight="1" x14ac:dyDescent="0.3">
      <c r="A332" s="2">
        <v>330</v>
      </c>
      <c r="B332" s="7" t="s">
        <v>488</v>
      </c>
      <c r="C332" s="7">
        <v>2000</v>
      </c>
      <c r="D332" s="7" t="s">
        <v>12</v>
      </c>
      <c r="E332" s="7" t="s">
        <v>52</v>
      </c>
      <c r="F332" s="7">
        <v>3223012140</v>
      </c>
      <c r="G332" s="7" t="s">
        <v>17</v>
      </c>
      <c r="H332" s="7" t="s">
        <v>15</v>
      </c>
      <c r="I332" s="22">
        <v>44805</v>
      </c>
      <c r="J332" s="2"/>
    </row>
    <row r="333" spans="1:10" ht="18" customHeight="1" x14ac:dyDescent="0.3">
      <c r="A333" s="2">
        <v>331</v>
      </c>
      <c r="B333" s="7" t="s">
        <v>489</v>
      </c>
      <c r="C333" s="7">
        <v>2000</v>
      </c>
      <c r="D333" s="7" t="s">
        <v>12</v>
      </c>
      <c r="E333" s="7" t="s">
        <v>52</v>
      </c>
      <c r="F333" s="7">
        <v>3223012144</v>
      </c>
      <c r="G333" s="7" t="s">
        <v>17</v>
      </c>
      <c r="H333" s="7" t="s">
        <v>15</v>
      </c>
      <c r="I333" s="22">
        <v>44805</v>
      </c>
      <c r="J333" s="2"/>
    </row>
    <row r="334" spans="1:10" ht="18" customHeight="1" x14ac:dyDescent="0.3">
      <c r="A334" s="2">
        <v>332</v>
      </c>
      <c r="B334" s="7" t="s">
        <v>490</v>
      </c>
      <c r="C334" s="7">
        <v>2000</v>
      </c>
      <c r="D334" s="7" t="s">
        <v>12</v>
      </c>
      <c r="E334" s="7" t="s">
        <v>52</v>
      </c>
      <c r="F334" s="7">
        <v>3223012201</v>
      </c>
      <c r="G334" s="7" t="s">
        <v>17</v>
      </c>
      <c r="H334" s="7" t="s">
        <v>15</v>
      </c>
      <c r="I334" s="22">
        <v>44805</v>
      </c>
      <c r="J334" s="2"/>
    </row>
    <row r="335" spans="1:10" ht="18" customHeight="1" x14ac:dyDescent="0.3">
      <c r="A335" s="2">
        <v>333</v>
      </c>
      <c r="B335" s="7" t="s">
        <v>491</v>
      </c>
      <c r="C335" s="7">
        <v>2000</v>
      </c>
      <c r="D335" s="7" t="s">
        <v>12</v>
      </c>
      <c r="E335" s="7" t="s">
        <v>52</v>
      </c>
      <c r="F335" s="7">
        <v>3223012213</v>
      </c>
      <c r="G335" s="7" t="s">
        <v>14</v>
      </c>
      <c r="H335" s="7" t="s">
        <v>15</v>
      </c>
      <c r="I335" s="22">
        <v>44805</v>
      </c>
      <c r="J335" s="2"/>
    </row>
    <row r="336" spans="1:10" ht="18" customHeight="1" x14ac:dyDescent="0.3">
      <c r="A336" s="2">
        <v>334</v>
      </c>
      <c r="B336" s="7" t="s">
        <v>492</v>
      </c>
      <c r="C336" s="7">
        <v>2000</v>
      </c>
      <c r="D336" s="7" t="s">
        <v>12</v>
      </c>
      <c r="E336" s="7" t="s">
        <v>52</v>
      </c>
      <c r="F336" s="7">
        <v>3223012218</v>
      </c>
      <c r="G336" s="7" t="s">
        <v>17</v>
      </c>
      <c r="H336" s="7" t="s">
        <v>15</v>
      </c>
      <c r="I336" s="22">
        <v>44805</v>
      </c>
      <c r="J336" s="2"/>
    </row>
    <row r="337" spans="1:10" ht="18" customHeight="1" x14ac:dyDescent="0.3">
      <c r="A337" s="2">
        <v>335</v>
      </c>
      <c r="B337" s="7" t="s">
        <v>493</v>
      </c>
      <c r="C337" s="7">
        <v>2000</v>
      </c>
      <c r="D337" s="7" t="s">
        <v>12</v>
      </c>
      <c r="E337" s="7" t="s">
        <v>52</v>
      </c>
      <c r="F337" s="7">
        <v>3223012220</v>
      </c>
      <c r="G337" s="7" t="s">
        <v>17</v>
      </c>
      <c r="H337" s="7" t="s">
        <v>15</v>
      </c>
      <c r="I337" s="22">
        <v>44805</v>
      </c>
      <c r="J337" s="2"/>
    </row>
    <row r="338" spans="1:10" ht="18" customHeight="1" x14ac:dyDescent="0.3">
      <c r="A338" s="2">
        <v>336</v>
      </c>
      <c r="B338" s="7" t="s">
        <v>494</v>
      </c>
      <c r="C338" s="7">
        <v>2000</v>
      </c>
      <c r="D338" s="7" t="s">
        <v>12</v>
      </c>
      <c r="E338" s="7" t="s">
        <v>52</v>
      </c>
      <c r="F338" s="7">
        <v>3223012228</v>
      </c>
      <c r="G338" s="7" t="s">
        <v>17</v>
      </c>
      <c r="H338" s="7" t="s">
        <v>15</v>
      </c>
      <c r="I338" s="22">
        <v>44805</v>
      </c>
      <c r="J338" s="2"/>
    </row>
    <row r="339" spans="1:10" ht="18" customHeight="1" x14ac:dyDescent="0.3">
      <c r="A339" s="2">
        <v>337</v>
      </c>
      <c r="B339" s="7" t="s">
        <v>495</v>
      </c>
      <c r="C339" s="7">
        <v>2000</v>
      </c>
      <c r="D339" s="7" t="s">
        <v>12</v>
      </c>
      <c r="E339" s="7" t="s">
        <v>52</v>
      </c>
      <c r="F339" s="7">
        <v>3223012233</v>
      </c>
      <c r="G339" s="7" t="s">
        <v>14</v>
      </c>
      <c r="H339" s="7" t="s">
        <v>15</v>
      </c>
      <c r="I339" s="22">
        <v>44805</v>
      </c>
      <c r="J339" s="2"/>
    </row>
    <row r="340" spans="1:10" ht="18" customHeight="1" x14ac:dyDescent="0.3">
      <c r="A340" s="2">
        <v>338</v>
      </c>
      <c r="B340" s="7" t="s">
        <v>496</v>
      </c>
      <c r="C340" s="7">
        <v>2000</v>
      </c>
      <c r="D340" s="7" t="s">
        <v>12</v>
      </c>
      <c r="E340" s="7" t="s">
        <v>52</v>
      </c>
      <c r="F340" s="7">
        <v>3223012242</v>
      </c>
      <c r="G340" s="7" t="s">
        <v>17</v>
      </c>
      <c r="H340" s="7" t="s">
        <v>15</v>
      </c>
      <c r="I340" s="22">
        <v>44805</v>
      </c>
      <c r="J340" s="2"/>
    </row>
    <row r="341" spans="1:10" ht="18" customHeight="1" x14ac:dyDescent="0.3">
      <c r="A341" s="2">
        <v>339</v>
      </c>
      <c r="B341" s="7" t="s">
        <v>497</v>
      </c>
      <c r="C341" s="7">
        <v>2000</v>
      </c>
      <c r="D341" s="7" t="s">
        <v>12</v>
      </c>
      <c r="E341" s="7" t="s">
        <v>52</v>
      </c>
      <c r="F341" s="7">
        <v>3223012329</v>
      </c>
      <c r="G341" s="7" t="s">
        <v>17</v>
      </c>
      <c r="H341" s="7" t="s">
        <v>15</v>
      </c>
      <c r="I341" s="22">
        <v>44805</v>
      </c>
      <c r="J341" s="2"/>
    </row>
    <row r="342" spans="1:10" ht="18" customHeight="1" x14ac:dyDescent="0.3">
      <c r="A342" s="2">
        <v>340</v>
      </c>
      <c r="B342" s="7" t="s">
        <v>498</v>
      </c>
      <c r="C342" s="7">
        <v>2000</v>
      </c>
      <c r="D342" s="7" t="s">
        <v>12</v>
      </c>
      <c r="E342" s="7" t="s">
        <v>52</v>
      </c>
      <c r="F342" s="7">
        <v>3223012342</v>
      </c>
      <c r="G342" s="7" t="s">
        <v>17</v>
      </c>
      <c r="H342" s="7" t="s">
        <v>15</v>
      </c>
      <c r="I342" s="22">
        <v>44805</v>
      </c>
      <c r="J342" s="2"/>
    </row>
    <row r="343" spans="1:10" ht="18" customHeight="1" x14ac:dyDescent="0.3">
      <c r="A343" s="2">
        <v>341</v>
      </c>
      <c r="B343" s="7" t="s">
        <v>499</v>
      </c>
      <c r="C343" s="7">
        <v>2000</v>
      </c>
      <c r="D343" s="7" t="s">
        <v>12</v>
      </c>
      <c r="E343" s="7" t="s">
        <v>52</v>
      </c>
      <c r="F343" s="7">
        <v>3223012520</v>
      </c>
      <c r="G343" s="7" t="s">
        <v>17</v>
      </c>
      <c r="H343" s="7" t="s">
        <v>15</v>
      </c>
      <c r="I343" s="22">
        <v>44805</v>
      </c>
      <c r="J343" s="2"/>
    </row>
    <row r="344" spans="1:10" ht="18" customHeight="1" x14ac:dyDescent="0.3">
      <c r="A344" s="2">
        <v>342</v>
      </c>
      <c r="B344" s="17" t="s">
        <v>500</v>
      </c>
      <c r="C344" s="23">
        <v>4500</v>
      </c>
      <c r="D344" s="7" t="s">
        <v>12</v>
      </c>
      <c r="E344" s="7" t="s">
        <v>13</v>
      </c>
      <c r="F344" s="17" t="s">
        <v>501</v>
      </c>
      <c r="G344" s="7" t="s">
        <v>17</v>
      </c>
      <c r="H344" s="7" t="s">
        <v>15</v>
      </c>
      <c r="I344" s="22">
        <v>44805</v>
      </c>
      <c r="J344" s="2"/>
    </row>
    <row r="345" spans="1:10" ht="18" customHeight="1" x14ac:dyDescent="0.3">
      <c r="A345" s="2">
        <v>343</v>
      </c>
      <c r="B345" s="17" t="s">
        <v>502</v>
      </c>
      <c r="C345" s="23">
        <v>4500</v>
      </c>
      <c r="D345" s="7" t="s">
        <v>12</v>
      </c>
      <c r="E345" s="7" t="s">
        <v>13</v>
      </c>
      <c r="F345" s="17" t="s">
        <v>503</v>
      </c>
      <c r="G345" s="7" t="s">
        <v>17</v>
      </c>
      <c r="H345" s="7" t="s">
        <v>15</v>
      </c>
      <c r="I345" s="22">
        <v>44805</v>
      </c>
      <c r="J345" s="2"/>
    </row>
    <row r="346" spans="1:10" ht="18" customHeight="1" x14ac:dyDescent="0.3">
      <c r="A346" s="2">
        <v>344</v>
      </c>
      <c r="B346" s="17" t="s">
        <v>504</v>
      </c>
      <c r="C346" s="23">
        <v>4500</v>
      </c>
      <c r="D346" s="7" t="s">
        <v>12</v>
      </c>
      <c r="E346" s="7" t="s">
        <v>13</v>
      </c>
      <c r="F346" s="17" t="s">
        <v>505</v>
      </c>
      <c r="G346" s="7" t="s">
        <v>17</v>
      </c>
      <c r="H346" s="7" t="s">
        <v>15</v>
      </c>
      <c r="I346" s="22">
        <v>44805</v>
      </c>
      <c r="J346" s="2"/>
    </row>
    <row r="347" spans="1:10" ht="18" customHeight="1" x14ac:dyDescent="0.3">
      <c r="A347" s="2">
        <v>345</v>
      </c>
      <c r="B347" s="17" t="s">
        <v>506</v>
      </c>
      <c r="C347" s="23">
        <v>4500</v>
      </c>
      <c r="D347" s="7" t="s">
        <v>12</v>
      </c>
      <c r="E347" s="7" t="s">
        <v>13</v>
      </c>
      <c r="F347" s="17" t="s">
        <v>507</v>
      </c>
      <c r="G347" s="7" t="s">
        <v>17</v>
      </c>
      <c r="H347" s="7" t="s">
        <v>15</v>
      </c>
      <c r="I347" s="22">
        <v>44805</v>
      </c>
      <c r="J347" s="2"/>
    </row>
    <row r="348" spans="1:10" ht="18" customHeight="1" x14ac:dyDescent="0.3">
      <c r="A348" s="2">
        <v>346</v>
      </c>
      <c r="B348" s="17" t="s">
        <v>508</v>
      </c>
      <c r="C348" s="23">
        <v>4500</v>
      </c>
      <c r="D348" s="7" t="s">
        <v>12</v>
      </c>
      <c r="E348" s="7" t="s">
        <v>13</v>
      </c>
      <c r="F348" s="17" t="s">
        <v>509</v>
      </c>
      <c r="G348" s="7" t="s">
        <v>17</v>
      </c>
      <c r="H348" s="7" t="s">
        <v>15</v>
      </c>
      <c r="I348" s="22">
        <v>44805</v>
      </c>
      <c r="J348" s="2"/>
    </row>
    <row r="349" spans="1:10" ht="18" customHeight="1" x14ac:dyDescent="0.3">
      <c r="A349" s="2">
        <v>347</v>
      </c>
      <c r="B349" s="17" t="s">
        <v>510</v>
      </c>
      <c r="C349" s="23">
        <v>4500</v>
      </c>
      <c r="D349" s="7" t="s">
        <v>12</v>
      </c>
      <c r="E349" s="7" t="s">
        <v>13</v>
      </c>
      <c r="F349" s="17" t="s">
        <v>511</v>
      </c>
      <c r="G349" s="15" t="s">
        <v>17</v>
      </c>
      <c r="H349" s="15" t="s">
        <v>15</v>
      </c>
      <c r="I349" s="22">
        <v>44805</v>
      </c>
      <c r="J349" s="2"/>
    </row>
    <row r="350" spans="1:10" ht="18" customHeight="1" x14ac:dyDescent="0.3">
      <c r="A350" s="2">
        <v>348</v>
      </c>
      <c r="B350" s="17" t="s">
        <v>512</v>
      </c>
      <c r="C350" s="23">
        <v>4500</v>
      </c>
      <c r="D350" s="7" t="s">
        <v>12</v>
      </c>
      <c r="E350" s="7" t="s">
        <v>13</v>
      </c>
      <c r="F350" s="17" t="s">
        <v>513</v>
      </c>
      <c r="G350" s="7" t="s">
        <v>17</v>
      </c>
      <c r="H350" s="7" t="s">
        <v>15</v>
      </c>
      <c r="I350" s="22">
        <v>44805</v>
      </c>
      <c r="J350" s="2"/>
    </row>
    <row r="351" spans="1:10" ht="18" customHeight="1" x14ac:dyDescent="0.3">
      <c r="A351" s="2">
        <v>349</v>
      </c>
      <c r="B351" s="17" t="s">
        <v>514</v>
      </c>
      <c r="C351" s="23">
        <v>4500</v>
      </c>
      <c r="D351" s="7" t="s">
        <v>12</v>
      </c>
      <c r="E351" s="7" t="s">
        <v>13</v>
      </c>
      <c r="F351" s="17" t="s">
        <v>515</v>
      </c>
      <c r="G351" s="7" t="s">
        <v>17</v>
      </c>
      <c r="H351" s="7" t="s">
        <v>15</v>
      </c>
      <c r="I351" s="22">
        <v>44805</v>
      </c>
      <c r="J351" s="2"/>
    </row>
    <row r="352" spans="1:10" ht="18" customHeight="1" x14ac:dyDescent="0.3">
      <c r="A352" s="2">
        <v>350</v>
      </c>
      <c r="B352" s="17" t="s">
        <v>516</v>
      </c>
      <c r="C352" s="23">
        <v>4500</v>
      </c>
      <c r="D352" s="7" t="s">
        <v>12</v>
      </c>
      <c r="E352" s="7" t="s">
        <v>52</v>
      </c>
      <c r="F352" s="17" t="s">
        <v>517</v>
      </c>
      <c r="G352" s="7" t="s">
        <v>14</v>
      </c>
      <c r="H352" s="7" t="s">
        <v>15</v>
      </c>
      <c r="I352" s="22">
        <v>44805</v>
      </c>
      <c r="J352" s="2"/>
    </row>
    <row r="353" spans="1:10" ht="18" customHeight="1" x14ac:dyDescent="0.3">
      <c r="A353" s="2">
        <v>351</v>
      </c>
      <c r="B353" s="17" t="s">
        <v>518</v>
      </c>
      <c r="C353" s="23">
        <v>4500</v>
      </c>
      <c r="D353" s="7" t="s">
        <v>12</v>
      </c>
      <c r="E353" s="7" t="s">
        <v>52</v>
      </c>
      <c r="F353" s="17" t="s">
        <v>519</v>
      </c>
      <c r="G353" s="7" t="s">
        <v>17</v>
      </c>
      <c r="H353" s="7" t="s">
        <v>15</v>
      </c>
      <c r="I353" s="22">
        <v>44805</v>
      </c>
      <c r="J353" s="2"/>
    </row>
    <row r="354" spans="1:10" ht="18" customHeight="1" x14ac:dyDescent="0.3">
      <c r="A354" s="2">
        <v>352</v>
      </c>
      <c r="B354" s="17" t="s">
        <v>520</v>
      </c>
      <c r="C354" s="23">
        <v>4500</v>
      </c>
      <c r="D354" s="7" t="s">
        <v>12</v>
      </c>
      <c r="E354" s="7" t="s">
        <v>52</v>
      </c>
      <c r="F354" s="17" t="s">
        <v>521</v>
      </c>
      <c r="G354" s="7" t="s">
        <v>14</v>
      </c>
      <c r="H354" s="7" t="s">
        <v>15</v>
      </c>
      <c r="I354" s="22">
        <v>44805</v>
      </c>
      <c r="J354" s="2"/>
    </row>
    <row r="355" spans="1:10" ht="18" customHeight="1" x14ac:dyDescent="0.3">
      <c r="A355" s="2">
        <v>353</v>
      </c>
      <c r="B355" s="17" t="s">
        <v>522</v>
      </c>
      <c r="C355" s="23">
        <v>4500</v>
      </c>
      <c r="D355" s="7" t="s">
        <v>12</v>
      </c>
      <c r="E355" s="7" t="s">
        <v>52</v>
      </c>
      <c r="F355" s="17" t="s">
        <v>523</v>
      </c>
      <c r="G355" s="7" t="s">
        <v>17</v>
      </c>
      <c r="H355" s="7" t="s">
        <v>15</v>
      </c>
      <c r="I355" s="22">
        <v>44805</v>
      </c>
      <c r="J355" s="2"/>
    </row>
    <row r="356" spans="1:10" ht="18" customHeight="1" x14ac:dyDescent="0.3">
      <c r="A356" s="2">
        <v>354</v>
      </c>
      <c r="B356" s="17" t="s">
        <v>524</v>
      </c>
      <c r="C356" s="23">
        <v>4500</v>
      </c>
      <c r="D356" s="7" t="s">
        <v>12</v>
      </c>
      <c r="E356" s="7" t="s">
        <v>52</v>
      </c>
      <c r="F356" s="17" t="s">
        <v>525</v>
      </c>
      <c r="G356" s="7" t="s">
        <v>17</v>
      </c>
      <c r="H356" s="7" t="s">
        <v>15</v>
      </c>
      <c r="I356" s="22">
        <v>44805</v>
      </c>
      <c r="J356" s="2"/>
    </row>
    <row r="357" spans="1:10" ht="18" customHeight="1" x14ac:dyDescent="0.3">
      <c r="A357" s="2">
        <v>355</v>
      </c>
      <c r="B357" s="17" t="s">
        <v>526</v>
      </c>
      <c r="C357" s="23">
        <v>4500</v>
      </c>
      <c r="D357" s="7" t="s">
        <v>12</v>
      </c>
      <c r="E357" s="7" t="s">
        <v>52</v>
      </c>
      <c r="F357" s="17" t="s">
        <v>527</v>
      </c>
      <c r="G357" s="7" t="s">
        <v>14</v>
      </c>
      <c r="H357" s="7" t="s">
        <v>15</v>
      </c>
      <c r="I357" s="22">
        <v>44805</v>
      </c>
      <c r="J357" s="2"/>
    </row>
    <row r="358" spans="1:10" ht="18" customHeight="1" x14ac:dyDescent="0.3">
      <c r="A358" s="2">
        <v>356</v>
      </c>
      <c r="B358" s="17" t="s">
        <v>528</v>
      </c>
      <c r="C358" s="23">
        <v>4500</v>
      </c>
      <c r="D358" s="7" t="s">
        <v>12</v>
      </c>
      <c r="E358" s="7" t="s">
        <v>52</v>
      </c>
      <c r="F358" s="17" t="s">
        <v>529</v>
      </c>
      <c r="G358" s="7" t="s">
        <v>14</v>
      </c>
      <c r="H358" s="7" t="s">
        <v>15</v>
      </c>
      <c r="I358" s="22">
        <v>44805</v>
      </c>
      <c r="J358" s="2"/>
    </row>
    <row r="359" spans="1:10" ht="18" customHeight="1" x14ac:dyDescent="0.3">
      <c r="A359" s="2">
        <v>357</v>
      </c>
      <c r="B359" s="17" t="s">
        <v>530</v>
      </c>
      <c r="C359" s="23">
        <v>4500</v>
      </c>
      <c r="D359" s="7" t="s">
        <v>12</v>
      </c>
      <c r="E359" s="17" t="s">
        <v>259</v>
      </c>
      <c r="F359" s="17" t="s">
        <v>531</v>
      </c>
      <c r="G359" s="7" t="s">
        <v>14</v>
      </c>
      <c r="H359" s="7" t="s">
        <v>15</v>
      </c>
      <c r="I359" s="22">
        <v>44805</v>
      </c>
      <c r="J359" s="2"/>
    </row>
    <row r="360" spans="1:10" ht="18" customHeight="1" x14ac:dyDescent="0.3">
      <c r="A360" s="2">
        <v>358</v>
      </c>
      <c r="B360" s="17" t="s">
        <v>532</v>
      </c>
      <c r="C360" s="23">
        <v>4500</v>
      </c>
      <c r="D360" s="7" t="s">
        <v>12</v>
      </c>
      <c r="E360" s="17" t="s">
        <v>259</v>
      </c>
      <c r="F360" s="17" t="s">
        <v>533</v>
      </c>
      <c r="G360" s="7" t="s">
        <v>14</v>
      </c>
      <c r="H360" s="7" t="s">
        <v>15</v>
      </c>
      <c r="I360" s="22">
        <v>44805</v>
      </c>
      <c r="J360" s="2"/>
    </row>
    <row r="361" spans="1:10" ht="18" customHeight="1" x14ac:dyDescent="0.3">
      <c r="A361" s="2">
        <v>359</v>
      </c>
      <c r="B361" s="17" t="s">
        <v>534</v>
      </c>
      <c r="C361" s="23">
        <v>4500</v>
      </c>
      <c r="D361" s="7" t="s">
        <v>12</v>
      </c>
      <c r="E361" s="17" t="s">
        <v>259</v>
      </c>
      <c r="F361" s="17" t="s">
        <v>535</v>
      </c>
      <c r="G361" s="7" t="s">
        <v>17</v>
      </c>
      <c r="H361" s="7" t="s">
        <v>15</v>
      </c>
      <c r="I361" s="22">
        <v>44805</v>
      </c>
      <c r="J361" s="2"/>
    </row>
    <row r="362" spans="1:10" ht="18" customHeight="1" x14ac:dyDescent="0.3">
      <c r="A362" s="2">
        <v>360</v>
      </c>
      <c r="B362" s="17" t="s">
        <v>536</v>
      </c>
      <c r="C362" s="23">
        <v>4500</v>
      </c>
      <c r="D362" s="7" t="s">
        <v>12</v>
      </c>
      <c r="E362" s="17" t="s">
        <v>259</v>
      </c>
      <c r="F362" s="17" t="s">
        <v>537</v>
      </c>
      <c r="G362" s="7" t="s">
        <v>14</v>
      </c>
      <c r="H362" s="7" t="s">
        <v>15</v>
      </c>
      <c r="I362" s="22">
        <v>44805</v>
      </c>
      <c r="J362" s="2"/>
    </row>
    <row r="363" spans="1:10" ht="18" customHeight="1" x14ac:dyDescent="0.3">
      <c r="A363" s="2">
        <v>361</v>
      </c>
      <c r="B363" s="17" t="s">
        <v>538</v>
      </c>
      <c r="C363" s="23">
        <v>4500</v>
      </c>
      <c r="D363" s="7" t="s">
        <v>12</v>
      </c>
      <c r="E363" s="17" t="s">
        <v>259</v>
      </c>
      <c r="F363" s="17" t="s">
        <v>539</v>
      </c>
      <c r="G363" s="7" t="s">
        <v>17</v>
      </c>
      <c r="H363" s="7" t="s">
        <v>15</v>
      </c>
      <c r="I363" s="22">
        <v>44805</v>
      </c>
      <c r="J363" s="2"/>
    </row>
    <row r="364" spans="1:10" ht="18" customHeight="1" x14ac:dyDescent="0.3">
      <c r="A364" s="2">
        <v>362</v>
      </c>
      <c r="B364" s="17" t="s">
        <v>540</v>
      </c>
      <c r="C364" s="23">
        <v>4500</v>
      </c>
      <c r="D364" s="7" t="s">
        <v>12</v>
      </c>
      <c r="E364" s="17" t="s">
        <v>259</v>
      </c>
      <c r="F364" s="17" t="s">
        <v>541</v>
      </c>
      <c r="G364" s="7" t="s">
        <v>14</v>
      </c>
      <c r="H364" s="7" t="s">
        <v>15</v>
      </c>
      <c r="I364" s="22">
        <v>44805</v>
      </c>
      <c r="J364" s="2"/>
    </row>
    <row r="365" spans="1:10" ht="18" customHeight="1" x14ac:dyDescent="0.3">
      <c r="A365" s="2">
        <v>363</v>
      </c>
      <c r="B365" s="17" t="s">
        <v>542</v>
      </c>
      <c r="C365" s="23">
        <v>4500</v>
      </c>
      <c r="D365" s="7" t="s">
        <v>12</v>
      </c>
      <c r="E365" s="17" t="s">
        <v>259</v>
      </c>
      <c r="F365" s="17" t="s">
        <v>543</v>
      </c>
      <c r="G365" s="7" t="s">
        <v>17</v>
      </c>
      <c r="H365" s="7" t="s">
        <v>15</v>
      </c>
      <c r="I365" s="22">
        <v>44805</v>
      </c>
      <c r="J365" s="2"/>
    </row>
    <row r="366" spans="1:10" ht="18" customHeight="1" x14ac:dyDescent="0.3">
      <c r="A366" s="2">
        <v>364</v>
      </c>
      <c r="B366" s="17" t="s">
        <v>544</v>
      </c>
      <c r="C366" s="23">
        <v>4500</v>
      </c>
      <c r="D366" s="7" t="s">
        <v>12</v>
      </c>
      <c r="E366" s="17" t="s">
        <v>259</v>
      </c>
      <c r="F366" s="17" t="s">
        <v>545</v>
      </c>
      <c r="G366" s="7" t="s">
        <v>17</v>
      </c>
      <c r="H366" s="7" t="s">
        <v>15</v>
      </c>
      <c r="I366" s="22">
        <v>44805</v>
      </c>
      <c r="J366" s="2"/>
    </row>
    <row r="367" spans="1:10" ht="18" customHeight="1" x14ac:dyDescent="0.3">
      <c r="A367" s="2">
        <v>365</v>
      </c>
      <c r="B367" s="17" t="s">
        <v>546</v>
      </c>
      <c r="C367" s="23">
        <v>3000</v>
      </c>
      <c r="D367" s="7" t="s">
        <v>12</v>
      </c>
      <c r="E367" s="7" t="s">
        <v>13</v>
      </c>
      <c r="F367" s="17" t="s">
        <v>547</v>
      </c>
      <c r="G367" s="7" t="s">
        <v>14</v>
      </c>
      <c r="H367" s="7" t="s">
        <v>15</v>
      </c>
      <c r="I367" s="22">
        <v>44805</v>
      </c>
      <c r="J367" s="2"/>
    </row>
    <row r="368" spans="1:10" ht="18" customHeight="1" x14ac:dyDescent="0.3">
      <c r="A368" s="2">
        <v>366</v>
      </c>
      <c r="B368" s="17" t="s">
        <v>548</v>
      </c>
      <c r="C368" s="23">
        <v>3000</v>
      </c>
      <c r="D368" s="7" t="s">
        <v>12</v>
      </c>
      <c r="E368" s="7" t="s">
        <v>13</v>
      </c>
      <c r="F368" s="17" t="s">
        <v>549</v>
      </c>
      <c r="G368" s="7" t="s">
        <v>17</v>
      </c>
      <c r="H368" s="7" t="s">
        <v>15</v>
      </c>
      <c r="I368" s="22">
        <v>44805</v>
      </c>
      <c r="J368" s="2"/>
    </row>
    <row r="369" spans="1:10" ht="18" customHeight="1" x14ac:dyDescent="0.3">
      <c r="A369" s="2">
        <v>367</v>
      </c>
      <c r="B369" s="17" t="s">
        <v>550</v>
      </c>
      <c r="C369" s="23">
        <v>3000</v>
      </c>
      <c r="D369" s="7" t="s">
        <v>12</v>
      </c>
      <c r="E369" s="7" t="s">
        <v>13</v>
      </c>
      <c r="F369" s="17" t="s">
        <v>551</v>
      </c>
      <c r="G369" s="7" t="s">
        <v>14</v>
      </c>
      <c r="H369" s="7" t="s">
        <v>15</v>
      </c>
      <c r="I369" s="22">
        <v>44805</v>
      </c>
      <c r="J369" s="2"/>
    </row>
    <row r="370" spans="1:10" ht="18" customHeight="1" x14ac:dyDescent="0.3">
      <c r="A370" s="2">
        <v>368</v>
      </c>
      <c r="B370" s="17" t="s">
        <v>552</v>
      </c>
      <c r="C370" s="23">
        <v>3000</v>
      </c>
      <c r="D370" s="7" t="s">
        <v>12</v>
      </c>
      <c r="E370" s="7" t="s">
        <v>13</v>
      </c>
      <c r="F370" s="17" t="s">
        <v>553</v>
      </c>
      <c r="G370" s="7" t="s">
        <v>17</v>
      </c>
      <c r="H370" s="7" t="s">
        <v>15</v>
      </c>
      <c r="I370" s="22">
        <v>44805</v>
      </c>
      <c r="J370" s="2"/>
    </row>
    <row r="371" spans="1:10" ht="18" customHeight="1" x14ac:dyDescent="0.3">
      <c r="A371" s="2">
        <v>369</v>
      </c>
      <c r="B371" s="17" t="s">
        <v>554</v>
      </c>
      <c r="C371" s="23">
        <v>3000</v>
      </c>
      <c r="D371" s="7" t="s">
        <v>12</v>
      </c>
      <c r="E371" s="7" t="s">
        <v>13</v>
      </c>
      <c r="F371" s="17" t="s">
        <v>555</v>
      </c>
      <c r="G371" s="7" t="s">
        <v>14</v>
      </c>
      <c r="H371" s="7" t="s">
        <v>15</v>
      </c>
      <c r="I371" s="22">
        <v>44805</v>
      </c>
      <c r="J371" s="2"/>
    </row>
    <row r="372" spans="1:10" ht="18" customHeight="1" x14ac:dyDescent="0.3">
      <c r="A372" s="2">
        <v>370</v>
      </c>
      <c r="B372" s="17" t="s">
        <v>556</v>
      </c>
      <c r="C372" s="23">
        <v>3000</v>
      </c>
      <c r="D372" s="7" t="s">
        <v>12</v>
      </c>
      <c r="E372" s="7" t="s">
        <v>13</v>
      </c>
      <c r="F372" s="17" t="s">
        <v>557</v>
      </c>
      <c r="G372" s="7" t="s">
        <v>17</v>
      </c>
      <c r="H372" s="7" t="s">
        <v>15</v>
      </c>
      <c r="I372" s="22">
        <v>44805</v>
      </c>
      <c r="J372" s="2"/>
    </row>
    <row r="373" spans="1:10" ht="18" customHeight="1" x14ac:dyDescent="0.3">
      <c r="A373" s="2">
        <v>371</v>
      </c>
      <c r="B373" s="17" t="s">
        <v>558</v>
      </c>
      <c r="C373" s="23">
        <v>3000</v>
      </c>
      <c r="D373" s="7" t="s">
        <v>12</v>
      </c>
      <c r="E373" s="7" t="s">
        <v>52</v>
      </c>
      <c r="F373" s="17" t="s">
        <v>559</v>
      </c>
      <c r="G373" s="7" t="s">
        <v>14</v>
      </c>
      <c r="H373" s="7" t="s">
        <v>15</v>
      </c>
      <c r="I373" s="22">
        <v>44805</v>
      </c>
      <c r="J373" s="2"/>
    </row>
    <row r="374" spans="1:10" ht="18" customHeight="1" x14ac:dyDescent="0.3">
      <c r="A374" s="2">
        <v>372</v>
      </c>
      <c r="B374" s="17" t="s">
        <v>560</v>
      </c>
      <c r="C374" s="23">
        <v>3000</v>
      </c>
      <c r="D374" s="7" t="s">
        <v>12</v>
      </c>
      <c r="E374" s="7" t="s">
        <v>52</v>
      </c>
      <c r="F374" s="17" t="s">
        <v>561</v>
      </c>
      <c r="G374" s="7" t="s">
        <v>14</v>
      </c>
      <c r="H374" s="7" t="s">
        <v>15</v>
      </c>
      <c r="I374" s="22">
        <v>44805</v>
      </c>
      <c r="J374" s="2"/>
    </row>
    <row r="375" spans="1:10" ht="18" customHeight="1" x14ac:dyDescent="0.3">
      <c r="A375" s="2">
        <v>373</v>
      </c>
      <c r="B375" s="17" t="s">
        <v>562</v>
      </c>
      <c r="C375" s="23">
        <v>3000</v>
      </c>
      <c r="D375" s="7" t="s">
        <v>12</v>
      </c>
      <c r="E375" s="7" t="s">
        <v>52</v>
      </c>
      <c r="F375" s="17" t="s">
        <v>563</v>
      </c>
      <c r="G375" s="7" t="s">
        <v>17</v>
      </c>
      <c r="H375" s="7" t="s">
        <v>15</v>
      </c>
      <c r="I375" s="22">
        <v>44805</v>
      </c>
      <c r="J375" s="2"/>
    </row>
    <row r="376" spans="1:10" ht="18" customHeight="1" x14ac:dyDescent="0.3">
      <c r="A376" s="2">
        <v>374</v>
      </c>
      <c r="B376" s="17" t="s">
        <v>564</v>
      </c>
      <c r="C376" s="23">
        <v>3000</v>
      </c>
      <c r="D376" s="7" t="s">
        <v>12</v>
      </c>
      <c r="E376" s="7" t="s">
        <v>52</v>
      </c>
      <c r="F376" s="17" t="s">
        <v>565</v>
      </c>
      <c r="G376" s="7" t="s">
        <v>14</v>
      </c>
      <c r="H376" s="7" t="s">
        <v>15</v>
      </c>
      <c r="I376" s="22">
        <v>44805</v>
      </c>
      <c r="J376" s="2"/>
    </row>
    <row r="377" spans="1:10" ht="18" customHeight="1" x14ac:dyDescent="0.3">
      <c r="A377" s="2">
        <v>375</v>
      </c>
      <c r="B377" s="17" t="s">
        <v>566</v>
      </c>
      <c r="C377" s="23">
        <v>3000</v>
      </c>
      <c r="D377" s="7" t="s">
        <v>12</v>
      </c>
      <c r="E377" s="7" t="s">
        <v>52</v>
      </c>
      <c r="F377" s="17" t="s">
        <v>567</v>
      </c>
      <c r="G377" s="7" t="s">
        <v>14</v>
      </c>
      <c r="H377" s="7" t="s">
        <v>15</v>
      </c>
      <c r="I377" s="22">
        <v>44805</v>
      </c>
      <c r="J377" s="2"/>
    </row>
    <row r="378" spans="1:10" ht="18" customHeight="1" x14ac:dyDescent="0.3">
      <c r="A378" s="2">
        <v>376</v>
      </c>
      <c r="B378" s="17" t="s">
        <v>568</v>
      </c>
      <c r="C378" s="23">
        <v>3000</v>
      </c>
      <c r="D378" s="7" t="s">
        <v>12</v>
      </c>
      <c r="E378" s="17" t="s">
        <v>259</v>
      </c>
      <c r="F378" s="17" t="s">
        <v>569</v>
      </c>
      <c r="G378" s="7" t="s">
        <v>17</v>
      </c>
      <c r="H378" s="7" t="s">
        <v>15</v>
      </c>
      <c r="I378" s="22">
        <v>44805</v>
      </c>
      <c r="J378" s="2"/>
    </row>
    <row r="379" spans="1:10" ht="18" customHeight="1" x14ac:dyDescent="0.3">
      <c r="A379" s="2">
        <v>377</v>
      </c>
      <c r="B379" s="17" t="s">
        <v>570</v>
      </c>
      <c r="C379" s="23">
        <v>3000</v>
      </c>
      <c r="D379" s="7" t="s">
        <v>12</v>
      </c>
      <c r="E379" s="17" t="s">
        <v>259</v>
      </c>
      <c r="F379" s="17" t="s">
        <v>571</v>
      </c>
      <c r="G379" s="7" t="s">
        <v>17</v>
      </c>
      <c r="H379" s="7" t="s">
        <v>15</v>
      </c>
      <c r="I379" s="22">
        <v>44805</v>
      </c>
      <c r="J379" s="2"/>
    </row>
    <row r="380" spans="1:10" ht="18" customHeight="1" x14ac:dyDescent="0.3">
      <c r="A380" s="2">
        <v>378</v>
      </c>
      <c r="B380" s="17" t="s">
        <v>572</v>
      </c>
      <c r="C380" s="23">
        <v>3000</v>
      </c>
      <c r="D380" s="7" t="s">
        <v>12</v>
      </c>
      <c r="E380" s="17" t="s">
        <v>259</v>
      </c>
      <c r="F380" s="17" t="s">
        <v>573</v>
      </c>
      <c r="G380" s="7" t="s">
        <v>17</v>
      </c>
      <c r="H380" s="7" t="s">
        <v>15</v>
      </c>
      <c r="I380" s="22">
        <v>44805</v>
      </c>
      <c r="J380" s="2"/>
    </row>
    <row r="381" spans="1:10" ht="18" customHeight="1" x14ac:dyDescent="0.3">
      <c r="A381" s="2">
        <v>379</v>
      </c>
      <c r="B381" s="17" t="s">
        <v>574</v>
      </c>
      <c r="C381" s="23">
        <v>3000</v>
      </c>
      <c r="D381" s="7" t="s">
        <v>12</v>
      </c>
      <c r="E381" s="17" t="s">
        <v>259</v>
      </c>
      <c r="F381" s="17" t="s">
        <v>575</v>
      </c>
      <c r="G381" s="7" t="s">
        <v>17</v>
      </c>
      <c r="H381" s="7" t="s">
        <v>15</v>
      </c>
      <c r="I381" s="22">
        <v>44805</v>
      </c>
      <c r="J381" s="2"/>
    </row>
    <row r="382" spans="1:10" ht="18" customHeight="1" x14ac:dyDescent="0.3">
      <c r="A382" s="2">
        <v>380</v>
      </c>
      <c r="B382" s="17" t="s">
        <v>576</v>
      </c>
      <c r="C382" s="23">
        <v>3000</v>
      </c>
      <c r="D382" s="7" t="s">
        <v>12</v>
      </c>
      <c r="E382" s="17" t="s">
        <v>259</v>
      </c>
      <c r="F382" s="17" t="s">
        <v>577</v>
      </c>
      <c r="G382" s="7" t="s">
        <v>14</v>
      </c>
      <c r="H382" s="7" t="s">
        <v>15</v>
      </c>
      <c r="I382" s="22">
        <v>44805</v>
      </c>
      <c r="J382" s="2"/>
    </row>
    <row r="383" spans="1:10" ht="18" customHeight="1" x14ac:dyDescent="0.3">
      <c r="A383" s="2">
        <v>381</v>
      </c>
      <c r="B383" s="17" t="s">
        <v>578</v>
      </c>
      <c r="C383" s="23">
        <v>3000</v>
      </c>
      <c r="D383" s="7" t="s">
        <v>12</v>
      </c>
      <c r="E383" s="17" t="s">
        <v>259</v>
      </c>
      <c r="F383" s="17" t="s">
        <v>579</v>
      </c>
      <c r="G383" s="7" t="s">
        <v>17</v>
      </c>
      <c r="H383" s="7" t="s">
        <v>15</v>
      </c>
      <c r="I383" s="22">
        <v>44805</v>
      </c>
      <c r="J383" s="2"/>
    </row>
    <row r="384" spans="1:10" ht="18" customHeight="1" x14ac:dyDescent="0.3">
      <c r="A384" s="2">
        <v>382</v>
      </c>
      <c r="B384" s="17" t="s">
        <v>580</v>
      </c>
      <c r="C384" s="23">
        <v>3000</v>
      </c>
      <c r="D384" s="7" t="s">
        <v>12</v>
      </c>
      <c r="E384" s="17" t="s">
        <v>259</v>
      </c>
      <c r="F384" s="17" t="s">
        <v>581</v>
      </c>
      <c r="G384" s="7" t="s">
        <v>14</v>
      </c>
      <c r="H384" s="7" t="s">
        <v>15</v>
      </c>
      <c r="I384" s="22">
        <v>44805</v>
      </c>
      <c r="J384" s="2"/>
    </row>
    <row r="385" spans="1:10" ht="18" customHeight="1" x14ac:dyDescent="0.3">
      <c r="A385" s="2">
        <v>383</v>
      </c>
      <c r="B385" s="17" t="s">
        <v>582</v>
      </c>
      <c r="C385" s="23">
        <v>2000</v>
      </c>
      <c r="D385" s="7" t="s">
        <v>12</v>
      </c>
      <c r="E385" s="7" t="s">
        <v>13</v>
      </c>
      <c r="F385" s="17" t="s">
        <v>583</v>
      </c>
      <c r="G385" s="7" t="s">
        <v>14</v>
      </c>
      <c r="H385" s="7" t="s">
        <v>15</v>
      </c>
      <c r="I385" s="22">
        <v>44805</v>
      </c>
      <c r="J385" s="2"/>
    </row>
    <row r="386" spans="1:10" ht="18" customHeight="1" x14ac:dyDescent="0.3">
      <c r="A386" s="2">
        <v>384</v>
      </c>
      <c r="B386" s="17" t="s">
        <v>584</v>
      </c>
      <c r="C386" s="23">
        <v>2000</v>
      </c>
      <c r="D386" s="7" t="s">
        <v>12</v>
      </c>
      <c r="E386" s="7" t="s">
        <v>13</v>
      </c>
      <c r="F386" s="17" t="s">
        <v>585</v>
      </c>
      <c r="G386" s="7" t="s">
        <v>17</v>
      </c>
      <c r="H386" s="7" t="s">
        <v>15</v>
      </c>
      <c r="I386" s="22">
        <v>44805</v>
      </c>
      <c r="J386" s="2"/>
    </row>
    <row r="387" spans="1:10" ht="18" customHeight="1" x14ac:dyDescent="0.3">
      <c r="A387" s="2">
        <v>385</v>
      </c>
      <c r="B387" s="17" t="s">
        <v>586</v>
      </c>
      <c r="C387" s="23">
        <v>2000</v>
      </c>
      <c r="D387" s="7" t="s">
        <v>12</v>
      </c>
      <c r="E387" s="7" t="s">
        <v>13</v>
      </c>
      <c r="F387" s="17" t="s">
        <v>587</v>
      </c>
      <c r="G387" s="7" t="s">
        <v>17</v>
      </c>
      <c r="H387" s="7" t="s">
        <v>15</v>
      </c>
      <c r="I387" s="22">
        <v>44805</v>
      </c>
      <c r="J387" s="2"/>
    </row>
    <row r="388" spans="1:10" ht="18" customHeight="1" x14ac:dyDescent="0.3">
      <c r="A388" s="2">
        <v>386</v>
      </c>
      <c r="B388" s="17" t="s">
        <v>588</v>
      </c>
      <c r="C388" s="23">
        <v>2000</v>
      </c>
      <c r="D388" s="7" t="s">
        <v>12</v>
      </c>
      <c r="E388" s="7" t="s">
        <v>13</v>
      </c>
      <c r="F388" s="17" t="s">
        <v>589</v>
      </c>
      <c r="G388" s="7" t="s">
        <v>14</v>
      </c>
      <c r="H388" s="7" t="s">
        <v>15</v>
      </c>
      <c r="I388" s="22">
        <v>44805</v>
      </c>
      <c r="J388" s="2"/>
    </row>
    <row r="389" spans="1:10" ht="18" customHeight="1" x14ac:dyDescent="0.3">
      <c r="A389" s="2">
        <v>387</v>
      </c>
      <c r="B389" s="17" t="s">
        <v>590</v>
      </c>
      <c r="C389" s="23">
        <v>2000</v>
      </c>
      <c r="D389" s="7" t="s">
        <v>12</v>
      </c>
      <c r="E389" s="7" t="s">
        <v>13</v>
      </c>
      <c r="F389" s="17" t="s">
        <v>591</v>
      </c>
      <c r="G389" s="7" t="s">
        <v>14</v>
      </c>
      <c r="H389" s="7" t="s">
        <v>15</v>
      </c>
      <c r="I389" s="22">
        <v>44805</v>
      </c>
      <c r="J389" s="2"/>
    </row>
    <row r="390" spans="1:10" ht="18" customHeight="1" x14ac:dyDescent="0.3">
      <c r="A390" s="2">
        <v>388</v>
      </c>
      <c r="B390" s="17" t="s">
        <v>592</v>
      </c>
      <c r="C390" s="23">
        <v>2000</v>
      </c>
      <c r="D390" s="7" t="s">
        <v>12</v>
      </c>
      <c r="E390" s="7" t="s">
        <v>13</v>
      </c>
      <c r="F390" s="17" t="s">
        <v>593</v>
      </c>
      <c r="G390" s="7" t="s">
        <v>14</v>
      </c>
      <c r="H390" s="7" t="s">
        <v>15</v>
      </c>
      <c r="I390" s="22">
        <v>44805</v>
      </c>
      <c r="J390" s="2"/>
    </row>
    <row r="391" spans="1:10" ht="18" customHeight="1" x14ac:dyDescent="0.3">
      <c r="A391" s="2">
        <v>389</v>
      </c>
      <c r="B391" s="17" t="s">
        <v>594</v>
      </c>
      <c r="C391" s="23">
        <v>2000</v>
      </c>
      <c r="D391" s="7" t="s">
        <v>12</v>
      </c>
      <c r="E391" s="7" t="s">
        <v>13</v>
      </c>
      <c r="F391" s="17" t="s">
        <v>595</v>
      </c>
      <c r="G391" s="7" t="s">
        <v>17</v>
      </c>
      <c r="H391" s="7" t="s">
        <v>15</v>
      </c>
      <c r="I391" s="22">
        <v>44805</v>
      </c>
      <c r="J391" s="2"/>
    </row>
    <row r="392" spans="1:10" ht="18" customHeight="1" x14ac:dyDescent="0.3">
      <c r="A392" s="2">
        <v>390</v>
      </c>
      <c r="B392" s="17" t="s">
        <v>596</v>
      </c>
      <c r="C392" s="23">
        <v>2000</v>
      </c>
      <c r="D392" s="7" t="s">
        <v>12</v>
      </c>
      <c r="E392" s="7" t="s">
        <v>13</v>
      </c>
      <c r="F392" s="17" t="s">
        <v>597</v>
      </c>
      <c r="G392" s="7" t="s">
        <v>14</v>
      </c>
      <c r="H392" s="7" t="s">
        <v>15</v>
      </c>
      <c r="I392" s="22">
        <v>44805</v>
      </c>
      <c r="J392" s="2"/>
    </row>
    <row r="393" spans="1:10" ht="18" customHeight="1" x14ac:dyDescent="0.3">
      <c r="A393" s="2">
        <v>391</v>
      </c>
      <c r="B393" s="17" t="s">
        <v>598</v>
      </c>
      <c r="C393" s="23">
        <v>2000</v>
      </c>
      <c r="D393" s="7" t="s">
        <v>12</v>
      </c>
      <c r="E393" s="7" t="s">
        <v>13</v>
      </c>
      <c r="F393" s="17" t="s">
        <v>599</v>
      </c>
      <c r="G393" s="7" t="s">
        <v>14</v>
      </c>
      <c r="H393" s="7" t="s">
        <v>15</v>
      </c>
      <c r="I393" s="22">
        <v>44805</v>
      </c>
      <c r="J393" s="2"/>
    </row>
    <row r="394" spans="1:10" ht="18" customHeight="1" x14ac:dyDescent="0.3">
      <c r="A394" s="2">
        <v>392</v>
      </c>
      <c r="B394" s="17" t="s">
        <v>600</v>
      </c>
      <c r="C394" s="23">
        <v>2000</v>
      </c>
      <c r="D394" s="7" t="s">
        <v>12</v>
      </c>
      <c r="E394" s="7" t="s">
        <v>13</v>
      </c>
      <c r="F394" s="17" t="s">
        <v>601</v>
      </c>
      <c r="G394" s="7" t="s">
        <v>14</v>
      </c>
      <c r="H394" s="7" t="s">
        <v>15</v>
      </c>
      <c r="I394" s="22">
        <v>44805</v>
      </c>
      <c r="J394" s="2"/>
    </row>
    <row r="395" spans="1:10" ht="18" customHeight="1" x14ac:dyDescent="0.3">
      <c r="A395" s="2">
        <v>393</v>
      </c>
      <c r="B395" s="17" t="s">
        <v>602</v>
      </c>
      <c r="C395" s="23">
        <v>2000</v>
      </c>
      <c r="D395" s="7" t="s">
        <v>12</v>
      </c>
      <c r="E395" s="7" t="s">
        <v>13</v>
      </c>
      <c r="F395" s="17" t="s">
        <v>603</v>
      </c>
      <c r="G395" s="7" t="s">
        <v>17</v>
      </c>
      <c r="H395" s="7" t="s">
        <v>15</v>
      </c>
      <c r="I395" s="22">
        <v>44805</v>
      </c>
      <c r="J395" s="2"/>
    </row>
    <row r="396" spans="1:10" ht="18" customHeight="1" x14ac:dyDescent="0.3">
      <c r="A396" s="2">
        <v>394</v>
      </c>
      <c r="B396" s="17" t="s">
        <v>604</v>
      </c>
      <c r="C396" s="23">
        <v>2000</v>
      </c>
      <c r="D396" s="7" t="s">
        <v>12</v>
      </c>
      <c r="E396" s="7" t="s">
        <v>52</v>
      </c>
      <c r="F396" s="17" t="s">
        <v>605</v>
      </c>
      <c r="G396" s="7" t="s">
        <v>17</v>
      </c>
      <c r="H396" s="7" t="s">
        <v>15</v>
      </c>
      <c r="I396" s="22">
        <v>44805</v>
      </c>
      <c r="J396" s="2"/>
    </row>
    <row r="397" spans="1:10" ht="18" customHeight="1" x14ac:dyDescent="0.3">
      <c r="A397" s="2">
        <v>395</v>
      </c>
      <c r="B397" s="17" t="s">
        <v>606</v>
      </c>
      <c r="C397" s="23">
        <v>2000</v>
      </c>
      <c r="D397" s="7" t="s">
        <v>12</v>
      </c>
      <c r="E397" s="7" t="s">
        <v>52</v>
      </c>
      <c r="F397" s="17" t="s">
        <v>607</v>
      </c>
      <c r="G397" s="7" t="s">
        <v>17</v>
      </c>
      <c r="H397" s="7" t="s">
        <v>15</v>
      </c>
      <c r="I397" s="22">
        <v>44805</v>
      </c>
      <c r="J397" s="2"/>
    </row>
    <row r="398" spans="1:10" ht="18" customHeight="1" x14ac:dyDescent="0.3">
      <c r="A398" s="2">
        <v>396</v>
      </c>
      <c r="B398" s="17" t="s">
        <v>608</v>
      </c>
      <c r="C398" s="23">
        <v>2000</v>
      </c>
      <c r="D398" s="7" t="s">
        <v>12</v>
      </c>
      <c r="E398" s="7" t="s">
        <v>52</v>
      </c>
      <c r="F398" s="17" t="s">
        <v>609</v>
      </c>
      <c r="G398" s="7" t="s">
        <v>14</v>
      </c>
      <c r="H398" s="7" t="s">
        <v>15</v>
      </c>
      <c r="I398" s="22">
        <v>44805</v>
      </c>
      <c r="J398" s="2"/>
    </row>
    <row r="399" spans="1:10" ht="18" customHeight="1" x14ac:dyDescent="0.3">
      <c r="A399" s="2">
        <v>397</v>
      </c>
      <c r="B399" s="17" t="s">
        <v>610</v>
      </c>
      <c r="C399" s="23">
        <v>2000</v>
      </c>
      <c r="D399" s="7" t="s">
        <v>12</v>
      </c>
      <c r="E399" s="7" t="s">
        <v>52</v>
      </c>
      <c r="F399" s="17" t="s">
        <v>611</v>
      </c>
      <c r="G399" s="7" t="s">
        <v>17</v>
      </c>
      <c r="H399" s="7" t="s">
        <v>15</v>
      </c>
      <c r="I399" s="22">
        <v>44805</v>
      </c>
      <c r="J399" s="2"/>
    </row>
    <row r="400" spans="1:10" ht="18" customHeight="1" x14ac:dyDescent="0.3">
      <c r="A400" s="2">
        <v>398</v>
      </c>
      <c r="B400" s="17" t="s">
        <v>612</v>
      </c>
      <c r="C400" s="23">
        <v>2000</v>
      </c>
      <c r="D400" s="7" t="s">
        <v>12</v>
      </c>
      <c r="E400" s="7" t="s">
        <v>52</v>
      </c>
      <c r="F400" s="17" t="s">
        <v>613</v>
      </c>
      <c r="G400" s="7" t="s">
        <v>17</v>
      </c>
      <c r="H400" s="7" t="s">
        <v>15</v>
      </c>
      <c r="I400" s="22">
        <v>44805</v>
      </c>
      <c r="J400" s="2"/>
    </row>
    <row r="401" spans="1:10" ht="18" customHeight="1" x14ac:dyDescent="0.3">
      <c r="A401" s="2">
        <v>399</v>
      </c>
      <c r="B401" s="17" t="s">
        <v>614</v>
      </c>
      <c r="C401" s="23">
        <v>2000</v>
      </c>
      <c r="D401" s="7" t="s">
        <v>12</v>
      </c>
      <c r="E401" s="7" t="s">
        <v>52</v>
      </c>
      <c r="F401" s="17" t="s">
        <v>615</v>
      </c>
      <c r="G401" s="7" t="s">
        <v>14</v>
      </c>
      <c r="H401" s="7" t="s">
        <v>15</v>
      </c>
      <c r="I401" s="22">
        <v>44805</v>
      </c>
      <c r="J401" s="2"/>
    </row>
    <row r="402" spans="1:10" ht="18" customHeight="1" x14ac:dyDescent="0.3">
      <c r="A402" s="2">
        <v>400</v>
      </c>
      <c r="B402" s="17" t="s">
        <v>616</v>
      </c>
      <c r="C402" s="23">
        <v>2000</v>
      </c>
      <c r="D402" s="7" t="s">
        <v>12</v>
      </c>
      <c r="E402" s="7" t="s">
        <v>13</v>
      </c>
      <c r="F402" s="17" t="s">
        <v>617</v>
      </c>
      <c r="G402" s="7" t="s">
        <v>14</v>
      </c>
      <c r="H402" s="7" t="s">
        <v>15</v>
      </c>
      <c r="I402" s="22">
        <v>44805</v>
      </c>
      <c r="J402" s="2"/>
    </row>
    <row r="403" spans="1:10" s="8" customFormat="1" ht="20.149999999999999" customHeight="1" x14ac:dyDescent="0.3">
      <c r="A403" s="2">
        <v>401</v>
      </c>
      <c r="B403" s="15" t="s">
        <v>618</v>
      </c>
      <c r="C403" s="23">
        <v>4500</v>
      </c>
      <c r="D403" s="15" t="s">
        <v>117</v>
      </c>
      <c r="E403" s="15" t="s">
        <v>118</v>
      </c>
      <c r="F403" s="15" t="s">
        <v>619</v>
      </c>
      <c r="G403" s="2" t="s">
        <v>17</v>
      </c>
      <c r="H403" s="7" t="s">
        <v>15</v>
      </c>
      <c r="I403" s="24">
        <v>45170</v>
      </c>
      <c r="J403" s="25"/>
    </row>
    <row r="404" spans="1:10" s="8" customFormat="1" ht="20.149999999999999" customHeight="1" x14ac:dyDescent="0.3">
      <c r="A404" s="2">
        <v>402</v>
      </c>
      <c r="B404" s="15" t="s">
        <v>620</v>
      </c>
      <c r="C404" s="23">
        <v>4500</v>
      </c>
      <c r="D404" s="15" t="s">
        <v>117</v>
      </c>
      <c r="E404" s="15" t="s">
        <v>118</v>
      </c>
      <c r="F404" s="15" t="s">
        <v>621</v>
      </c>
      <c r="G404" s="7" t="s">
        <v>14</v>
      </c>
      <c r="H404" s="7" t="s">
        <v>15</v>
      </c>
      <c r="I404" s="24">
        <v>45170</v>
      </c>
      <c r="J404" s="2"/>
    </row>
    <row r="405" spans="1:10" s="8" customFormat="1" ht="20.149999999999999" customHeight="1" x14ac:dyDescent="0.3">
      <c r="A405" s="2">
        <v>403</v>
      </c>
      <c r="B405" s="15" t="s">
        <v>622</v>
      </c>
      <c r="C405" s="23">
        <v>4500</v>
      </c>
      <c r="D405" s="15" t="s">
        <v>117</v>
      </c>
      <c r="E405" s="15" t="s">
        <v>118</v>
      </c>
      <c r="F405" s="15" t="s">
        <v>623</v>
      </c>
      <c r="G405" s="7" t="s">
        <v>17</v>
      </c>
      <c r="H405" s="7" t="s">
        <v>15</v>
      </c>
      <c r="I405" s="24">
        <v>45170</v>
      </c>
      <c r="J405" s="2"/>
    </row>
    <row r="406" spans="1:10" s="8" customFormat="1" ht="20.149999999999999" customHeight="1" x14ac:dyDescent="0.3">
      <c r="A406" s="2">
        <v>404</v>
      </c>
      <c r="B406" s="15" t="s">
        <v>624</v>
      </c>
      <c r="C406" s="23">
        <v>4500</v>
      </c>
      <c r="D406" s="15" t="s">
        <v>117</v>
      </c>
      <c r="E406" s="15" t="s">
        <v>118</v>
      </c>
      <c r="F406" s="15" t="s">
        <v>625</v>
      </c>
      <c r="G406" s="7" t="s">
        <v>17</v>
      </c>
      <c r="H406" s="7" t="s">
        <v>15</v>
      </c>
      <c r="I406" s="24">
        <v>45170</v>
      </c>
      <c r="J406" s="2"/>
    </row>
    <row r="407" spans="1:10" s="8" customFormat="1" ht="20.149999999999999" customHeight="1" x14ac:dyDescent="0.3">
      <c r="A407" s="2">
        <v>405</v>
      </c>
      <c r="B407" s="15" t="s">
        <v>626</v>
      </c>
      <c r="C407" s="23">
        <v>2000</v>
      </c>
      <c r="D407" s="15" t="s">
        <v>117</v>
      </c>
      <c r="E407" s="15" t="s">
        <v>118</v>
      </c>
      <c r="F407" s="15" t="s">
        <v>627</v>
      </c>
      <c r="G407" s="7" t="s">
        <v>17</v>
      </c>
      <c r="H407" s="7" t="s">
        <v>15</v>
      </c>
      <c r="I407" s="24">
        <v>45170</v>
      </c>
      <c r="J407" s="2"/>
    </row>
    <row r="408" spans="1:10" s="8" customFormat="1" ht="20.149999999999999" customHeight="1" x14ac:dyDescent="0.3">
      <c r="A408" s="2">
        <v>406</v>
      </c>
      <c r="B408" s="15" t="s">
        <v>628</v>
      </c>
      <c r="C408" s="23">
        <v>2000</v>
      </c>
      <c r="D408" s="15" t="s">
        <v>117</v>
      </c>
      <c r="E408" s="15" t="s">
        <v>118</v>
      </c>
      <c r="F408" s="15" t="s">
        <v>629</v>
      </c>
      <c r="G408" s="15" t="s">
        <v>14</v>
      </c>
      <c r="H408" s="7" t="s">
        <v>15</v>
      </c>
      <c r="I408" s="24">
        <v>45170</v>
      </c>
      <c r="J408" s="2"/>
    </row>
    <row r="409" spans="1:10" s="8" customFormat="1" ht="20.149999999999999" customHeight="1" x14ac:dyDescent="0.3">
      <c r="A409" s="2">
        <v>407</v>
      </c>
      <c r="B409" s="15" t="s">
        <v>630</v>
      </c>
      <c r="C409" s="23">
        <v>2000</v>
      </c>
      <c r="D409" s="15" t="s">
        <v>117</v>
      </c>
      <c r="E409" s="15" t="s">
        <v>118</v>
      </c>
      <c r="F409" s="15" t="s">
        <v>631</v>
      </c>
      <c r="G409" s="7" t="s">
        <v>17</v>
      </c>
      <c r="H409" s="7" t="s">
        <v>15</v>
      </c>
      <c r="I409" s="24">
        <v>45170</v>
      </c>
      <c r="J409" s="2"/>
    </row>
    <row r="410" spans="1:10" s="8" customFormat="1" ht="20.149999999999999" customHeight="1" x14ac:dyDescent="0.3">
      <c r="A410" s="2">
        <v>408</v>
      </c>
      <c r="B410" s="15" t="s">
        <v>632</v>
      </c>
      <c r="C410" s="23">
        <v>2000</v>
      </c>
      <c r="D410" s="15" t="s">
        <v>117</v>
      </c>
      <c r="E410" s="15" t="s">
        <v>118</v>
      </c>
      <c r="F410" s="15" t="s">
        <v>633</v>
      </c>
      <c r="G410" s="7" t="s">
        <v>17</v>
      </c>
      <c r="H410" s="7" t="s">
        <v>15</v>
      </c>
      <c r="I410" s="24">
        <v>45170</v>
      </c>
      <c r="J410" s="2"/>
    </row>
    <row r="411" spans="1:10" s="8" customFormat="1" ht="20.149999999999999" customHeight="1" x14ac:dyDescent="0.3">
      <c r="A411" s="2">
        <v>409</v>
      </c>
      <c r="B411" s="15" t="s">
        <v>634</v>
      </c>
      <c r="C411" s="23">
        <v>4500</v>
      </c>
      <c r="D411" s="15" t="s">
        <v>117</v>
      </c>
      <c r="E411" s="15" t="s">
        <v>118</v>
      </c>
      <c r="F411" s="15" t="s">
        <v>635</v>
      </c>
      <c r="G411" s="7" t="s">
        <v>17</v>
      </c>
      <c r="H411" s="7" t="s">
        <v>15</v>
      </c>
      <c r="I411" s="24">
        <v>45170</v>
      </c>
      <c r="J411" s="2"/>
    </row>
    <row r="412" spans="1:10" s="8" customFormat="1" ht="20.149999999999999" customHeight="1" x14ac:dyDescent="0.3">
      <c r="A412" s="2">
        <v>410</v>
      </c>
      <c r="B412" s="15" t="s">
        <v>636</v>
      </c>
      <c r="C412" s="23">
        <v>3000</v>
      </c>
      <c r="D412" s="15" t="s">
        <v>117</v>
      </c>
      <c r="E412" s="15" t="s">
        <v>118</v>
      </c>
      <c r="F412" s="15" t="s">
        <v>637</v>
      </c>
      <c r="G412" s="7" t="s">
        <v>14</v>
      </c>
      <c r="H412" s="7" t="s">
        <v>15</v>
      </c>
      <c r="I412" s="24">
        <v>45170</v>
      </c>
      <c r="J412" s="2"/>
    </row>
    <row r="413" spans="1:10" s="8" customFormat="1" ht="20.149999999999999" customHeight="1" x14ac:dyDescent="0.3">
      <c r="A413" s="2">
        <v>411</v>
      </c>
      <c r="B413" s="15" t="s">
        <v>638</v>
      </c>
      <c r="C413" s="23">
        <v>3000</v>
      </c>
      <c r="D413" s="15" t="s">
        <v>117</v>
      </c>
      <c r="E413" s="15" t="s">
        <v>118</v>
      </c>
      <c r="F413" s="15" t="s">
        <v>639</v>
      </c>
      <c r="G413" s="7" t="s">
        <v>14</v>
      </c>
      <c r="H413" s="7" t="s">
        <v>15</v>
      </c>
      <c r="I413" s="24">
        <v>45170</v>
      </c>
      <c r="J413" s="2"/>
    </row>
    <row r="414" spans="1:10" s="8" customFormat="1" ht="20.149999999999999" customHeight="1" x14ac:dyDescent="0.3">
      <c r="A414" s="2">
        <v>412</v>
      </c>
      <c r="B414" s="15" t="s">
        <v>640</v>
      </c>
      <c r="C414" s="23">
        <v>3000</v>
      </c>
      <c r="D414" s="15" t="s">
        <v>117</v>
      </c>
      <c r="E414" s="15" t="s">
        <v>118</v>
      </c>
      <c r="F414" s="15" t="s">
        <v>641</v>
      </c>
      <c r="G414" s="7" t="s">
        <v>14</v>
      </c>
      <c r="H414" s="7" t="s">
        <v>15</v>
      </c>
      <c r="I414" s="24">
        <v>45170</v>
      </c>
      <c r="J414" s="2"/>
    </row>
    <row r="415" spans="1:10" s="8" customFormat="1" ht="20.149999999999999" customHeight="1" x14ac:dyDescent="0.3">
      <c r="A415" s="2">
        <v>413</v>
      </c>
      <c r="B415" s="15" t="s">
        <v>642</v>
      </c>
      <c r="C415" s="23">
        <v>3000</v>
      </c>
      <c r="D415" s="15" t="s">
        <v>117</v>
      </c>
      <c r="E415" s="15" t="s">
        <v>118</v>
      </c>
      <c r="F415" s="15" t="s">
        <v>643</v>
      </c>
      <c r="G415" s="7" t="s">
        <v>17</v>
      </c>
      <c r="H415" s="7" t="s">
        <v>15</v>
      </c>
      <c r="I415" s="24">
        <v>45170</v>
      </c>
      <c r="J415" s="2"/>
    </row>
    <row r="416" spans="1:10" s="8" customFormat="1" ht="20.149999999999999" customHeight="1" x14ac:dyDescent="0.3">
      <c r="A416" s="2">
        <v>414</v>
      </c>
      <c r="B416" s="15" t="s">
        <v>644</v>
      </c>
      <c r="C416" s="23">
        <v>4500</v>
      </c>
      <c r="D416" s="15" t="s">
        <v>117</v>
      </c>
      <c r="E416" s="15" t="s">
        <v>118</v>
      </c>
      <c r="F416" s="15" t="s">
        <v>645</v>
      </c>
      <c r="G416" s="7" t="s">
        <v>17</v>
      </c>
      <c r="H416" s="7" t="s">
        <v>15</v>
      </c>
      <c r="I416" s="24">
        <v>45170</v>
      </c>
      <c r="J416" s="2"/>
    </row>
    <row r="417" spans="1:10" s="8" customFormat="1" ht="20.149999999999999" customHeight="1" x14ac:dyDescent="0.3">
      <c r="A417" s="2">
        <v>415</v>
      </c>
      <c r="B417" s="15" t="s">
        <v>646</v>
      </c>
      <c r="C417" s="23">
        <v>4500</v>
      </c>
      <c r="D417" s="15" t="s">
        <v>117</v>
      </c>
      <c r="E417" s="15" t="s">
        <v>118</v>
      </c>
      <c r="F417" s="15" t="s">
        <v>647</v>
      </c>
      <c r="G417" s="7" t="s">
        <v>17</v>
      </c>
      <c r="H417" s="7" t="s">
        <v>15</v>
      </c>
      <c r="I417" s="24">
        <v>45170</v>
      </c>
      <c r="J417" s="2"/>
    </row>
    <row r="418" spans="1:10" s="8" customFormat="1" ht="20.149999999999999" customHeight="1" x14ac:dyDescent="0.3">
      <c r="A418" s="2">
        <v>416</v>
      </c>
      <c r="B418" s="15" t="s">
        <v>648</v>
      </c>
      <c r="C418" s="23">
        <v>4500</v>
      </c>
      <c r="D418" s="15" t="s">
        <v>117</v>
      </c>
      <c r="E418" s="15" t="s">
        <v>118</v>
      </c>
      <c r="F418" s="15" t="s">
        <v>649</v>
      </c>
      <c r="G418" s="7" t="s">
        <v>17</v>
      </c>
      <c r="H418" s="7" t="s">
        <v>15</v>
      </c>
      <c r="I418" s="24">
        <v>45170</v>
      </c>
      <c r="J418" s="2"/>
    </row>
    <row r="419" spans="1:10" s="8" customFormat="1" ht="20.149999999999999" customHeight="1" x14ac:dyDescent="0.3">
      <c r="A419" s="2">
        <v>417</v>
      </c>
      <c r="B419" s="15" t="s">
        <v>650</v>
      </c>
      <c r="C419" s="23">
        <v>2000</v>
      </c>
      <c r="D419" s="15" t="s">
        <v>117</v>
      </c>
      <c r="E419" s="15" t="s">
        <v>118</v>
      </c>
      <c r="F419" s="15" t="s">
        <v>651</v>
      </c>
      <c r="G419" s="7" t="s">
        <v>17</v>
      </c>
      <c r="H419" s="7" t="s">
        <v>15</v>
      </c>
      <c r="I419" s="24">
        <v>45170</v>
      </c>
      <c r="J419" s="2"/>
    </row>
    <row r="420" spans="1:10" s="8" customFormat="1" ht="20.149999999999999" customHeight="1" x14ac:dyDescent="0.3">
      <c r="A420" s="2">
        <v>418</v>
      </c>
      <c r="B420" s="15" t="s">
        <v>652</v>
      </c>
      <c r="C420" s="23">
        <v>2000</v>
      </c>
      <c r="D420" s="15" t="s">
        <v>117</v>
      </c>
      <c r="E420" s="15" t="s">
        <v>118</v>
      </c>
      <c r="F420" s="15" t="s">
        <v>653</v>
      </c>
      <c r="G420" s="7" t="s">
        <v>17</v>
      </c>
      <c r="H420" s="7" t="s">
        <v>15</v>
      </c>
      <c r="I420" s="24">
        <v>45170</v>
      </c>
      <c r="J420" s="2"/>
    </row>
    <row r="421" spans="1:10" s="8" customFormat="1" ht="20.149999999999999" customHeight="1" x14ac:dyDescent="0.3">
      <c r="A421" s="2">
        <v>419</v>
      </c>
      <c r="B421" s="15" t="s">
        <v>654</v>
      </c>
      <c r="C421" s="23">
        <v>2000</v>
      </c>
      <c r="D421" s="15" t="s">
        <v>117</v>
      </c>
      <c r="E421" s="15" t="s">
        <v>118</v>
      </c>
      <c r="F421" s="15" t="s">
        <v>655</v>
      </c>
      <c r="G421" s="7" t="s">
        <v>14</v>
      </c>
      <c r="H421" s="7" t="s">
        <v>15</v>
      </c>
      <c r="I421" s="24">
        <v>45170</v>
      </c>
      <c r="J421" s="2"/>
    </row>
    <row r="422" spans="1:10" s="8" customFormat="1" ht="20.149999999999999" customHeight="1" x14ac:dyDescent="0.3">
      <c r="A422" s="2">
        <v>420</v>
      </c>
      <c r="B422" s="15" t="s">
        <v>656</v>
      </c>
      <c r="C422" s="23">
        <v>2000</v>
      </c>
      <c r="D422" s="15" t="s">
        <v>117</v>
      </c>
      <c r="E422" s="15" t="s">
        <v>118</v>
      </c>
      <c r="F422" s="15" t="s">
        <v>657</v>
      </c>
      <c r="G422" s="7" t="s">
        <v>14</v>
      </c>
      <c r="H422" s="7" t="s">
        <v>15</v>
      </c>
      <c r="I422" s="24">
        <v>45170</v>
      </c>
      <c r="J422" s="2"/>
    </row>
    <row r="423" spans="1:10" s="8" customFormat="1" ht="20.149999999999999" customHeight="1" x14ac:dyDescent="0.3">
      <c r="A423" s="2">
        <v>421</v>
      </c>
      <c r="B423" s="15" t="s">
        <v>658</v>
      </c>
      <c r="C423" s="23">
        <v>2000</v>
      </c>
      <c r="D423" s="15" t="s">
        <v>117</v>
      </c>
      <c r="E423" s="15" t="s">
        <v>118</v>
      </c>
      <c r="F423" s="15" t="s">
        <v>659</v>
      </c>
      <c r="G423" s="7" t="s">
        <v>17</v>
      </c>
      <c r="H423" s="7" t="s">
        <v>15</v>
      </c>
      <c r="I423" s="24">
        <v>45170</v>
      </c>
      <c r="J423" s="2"/>
    </row>
    <row r="424" spans="1:10" s="8" customFormat="1" ht="20.149999999999999" customHeight="1" x14ac:dyDescent="0.3">
      <c r="A424" s="2">
        <v>422</v>
      </c>
      <c r="B424" s="15" t="s">
        <v>660</v>
      </c>
      <c r="C424" s="23">
        <v>4500</v>
      </c>
      <c r="D424" s="15" t="s">
        <v>117</v>
      </c>
      <c r="E424" s="15" t="s">
        <v>118</v>
      </c>
      <c r="F424" s="15" t="s">
        <v>661</v>
      </c>
      <c r="G424" s="7" t="s">
        <v>17</v>
      </c>
      <c r="H424" s="7" t="s">
        <v>15</v>
      </c>
      <c r="I424" s="24">
        <v>45170</v>
      </c>
      <c r="J424" s="2"/>
    </row>
    <row r="425" spans="1:10" s="8" customFormat="1" ht="20.149999999999999" customHeight="1" x14ac:dyDescent="0.3">
      <c r="A425" s="2">
        <v>423</v>
      </c>
      <c r="B425" s="15" t="s">
        <v>662</v>
      </c>
      <c r="C425" s="23">
        <v>4500</v>
      </c>
      <c r="D425" s="15" t="s">
        <v>117</v>
      </c>
      <c r="E425" s="15" t="s">
        <v>118</v>
      </c>
      <c r="F425" s="15" t="s">
        <v>663</v>
      </c>
      <c r="G425" s="7" t="s">
        <v>17</v>
      </c>
      <c r="H425" s="7" t="s">
        <v>15</v>
      </c>
      <c r="I425" s="24">
        <v>45170</v>
      </c>
      <c r="J425" s="2"/>
    </row>
    <row r="426" spans="1:10" s="8" customFormat="1" ht="20.149999999999999" customHeight="1" x14ac:dyDescent="0.3">
      <c r="A426" s="2">
        <v>424</v>
      </c>
      <c r="B426" s="15" t="s">
        <v>664</v>
      </c>
      <c r="C426" s="23">
        <v>3000</v>
      </c>
      <c r="D426" s="15" t="s">
        <v>117</v>
      </c>
      <c r="E426" s="15" t="s">
        <v>118</v>
      </c>
      <c r="F426" s="15" t="s">
        <v>665</v>
      </c>
      <c r="G426" s="7" t="s">
        <v>14</v>
      </c>
      <c r="H426" s="7" t="s">
        <v>15</v>
      </c>
      <c r="I426" s="24">
        <v>45170</v>
      </c>
      <c r="J426" s="2"/>
    </row>
    <row r="427" spans="1:10" s="8" customFormat="1" ht="20.149999999999999" customHeight="1" x14ac:dyDescent="0.3">
      <c r="A427" s="2">
        <v>425</v>
      </c>
      <c r="B427" s="15" t="s">
        <v>666</v>
      </c>
      <c r="C427" s="23">
        <v>3000</v>
      </c>
      <c r="D427" s="15" t="s">
        <v>117</v>
      </c>
      <c r="E427" s="15" t="s">
        <v>118</v>
      </c>
      <c r="F427" s="15" t="s">
        <v>667</v>
      </c>
      <c r="G427" s="7" t="s">
        <v>17</v>
      </c>
      <c r="H427" s="7" t="s">
        <v>15</v>
      </c>
      <c r="I427" s="24">
        <v>45170</v>
      </c>
      <c r="J427" s="2"/>
    </row>
    <row r="428" spans="1:10" s="8" customFormat="1" ht="20.149999999999999" customHeight="1" x14ac:dyDescent="0.3">
      <c r="A428" s="2">
        <v>426</v>
      </c>
      <c r="B428" s="15" t="s">
        <v>668</v>
      </c>
      <c r="C428" s="23">
        <v>3000</v>
      </c>
      <c r="D428" s="15" t="s">
        <v>117</v>
      </c>
      <c r="E428" s="15" t="s">
        <v>118</v>
      </c>
      <c r="F428" s="15" t="s">
        <v>669</v>
      </c>
      <c r="G428" s="7" t="s">
        <v>14</v>
      </c>
      <c r="H428" s="7" t="s">
        <v>15</v>
      </c>
      <c r="I428" s="24">
        <v>45170</v>
      </c>
      <c r="J428" s="2"/>
    </row>
    <row r="429" spans="1:10" s="8" customFormat="1" ht="20.149999999999999" customHeight="1" x14ac:dyDescent="0.3">
      <c r="A429" s="2">
        <v>427</v>
      </c>
      <c r="B429" s="15" t="s">
        <v>670</v>
      </c>
      <c r="C429" s="23">
        <v>2000</v>
      </c>
      <c r="D429" s="15" t="s">
        <v>117</v>
      </c>
      <c r="E429" s="15" t="s">
        <v>118</v>
      </c>
      <c r="F429" s="15" t="s">
        <v>671</v>
      </c>
      <c r="G429" s="7" t="s">
        <v>14</v>
      </c>
      <c r="H429" s="7" t="s">
        <v>15</v>
      </c>
      <c r="I429" s="24">
        <v>45170</v>
      </c>
      <c r="J429" s="2"/>
    </row>
    <row r="430" spans="1:10" s="8" customFormat="1" ht="20.149999999999999" customHeight="1" x14ac:dyDescent="0.3">
      <c r="A430" s="2">
        <v>428</v>
      </c>
      <c r="B430" s="15" t="s">
        <v>672</v>
      </c>
      <c r="C430" s="23">
        <v>4500</v>
      </c>
      <c r="D430" s="15" t="s">
        <v>117</v>
      </c>
      <c r="E430" s="15" t="s">
        <v>174</v>
      </c>
      <c r="F430" s="15" t="s">
        <v>673</v>
      </c>
      <c r="G430" s="7" t="s">
        <v>17</v>
      </c>
      <c r="H430" s="7" t="s">
        <v>15</v>
      </c>
      <c r="I430" s="24">
        <v>45170</v>
      </c>
      <c r="J430" s="2"/>
    </row>
    <row r="431" spans="1:10" s="8" customFormat="1" ht="20.149999999999999" customHeight="1" x14ac:dyDescent="0.3">
      <c r="A431" s="2">
        <v>429</v>
      </c>
      <c r="B431" s="15" t="s">
        <v>674</v>
      </c>
      <c r="C431" s="23">
        <v>4500</v>
      </c>
      <c r="D431" s="15" t="s">
        <v>117</v>
      </c>
      <c r="E431" s="15" t="s">
        <v>174</v>
      </c>
      <c r="F431" s="15" t="s">
        <v>675</v>
      </c>
      <c r="G431" s="7" t="s">
        <v>17</v>
      </c>
      <c r="H431" s="7" t="s">
        <v>15</v>
      </c>
      <c r="I431" s="24">
        <v>45170</v>
      </c>
      <c r="J431" s="2"/>
    </row>
    <row r="432" spans="1:10" s="8" customFormat="1" ht="20.149999999999999" customHeight="1" x14ac:dyDescent="0.3">
      <c r="A432" s="2">
        <v>430</v>
      </c>
      <c r="B432" s="15" t="s">
        <v>676</v>
      </c>
      <c r="C432" s="23">
        <v>4500</v>
      </c>
      <c r="D432" s="15" t="s">
        <v>117</v>
      </c>
      <c r="E432" s="15" t="s">
        <v>174</v>
      </c>
      <c r="F432" s="15" t="s">
        <v>677</v>
      </c>
      <c r="G432" s="7" t="s">
        <v>14</v>
      </c>
      <c r="H432" s="7" t="s">
        <v>15</v>
      </c>
      <c r="I432" s="24">
        <v>45170</v>
      </c>
      <c r="J432" s="2"/>
    </row>
    <row r="433" spans="1:10" s="8" customFormat="1" ht="20.149999999999999" customHeight="1" x14ac:dyDescent="0.3">
      <c r="A433" s="2">
        <v>431</v>
      </c>
      <c r="B433" s="15" t="s">
        <v>678</v>
      </c>
      <c r="C433" s="23">
        <v>4500</v>
      </c>
      <c r="D433" s="15" t="s">
        <v>117</v>
      </c>
      <c r="E433" s="15" t="s">
        <v>174</v>
      </c>
      <c r="F433" s="15" t="s">
        <v>679</v>
      </c>
      <c r="G433" s="7" t="s">
        <v>17</v>
      </c>
      <c r="H433" s="7" t="s">
        <v>15</v>
      </c>
      <c r="I433" s="24">
        <v>45170</v>
      </c>
      <c r="J433" s="2"/>
    </row>
    <row r="434" spans="1:10" s="8" customFormat="1" ht="20.149999999999999" customHeight="1" x14ac:dyDescent="0.3">
      <c r="A434" s="2">
        <v>432</v>
      </c>
      <c r="B434" s="15" t="s">
        <v>680</v>
      </c>
      <c r="C434" s="23">
        <v>4500</v>
      </c>
      <c r="D434" s="15" t="s">
        <v>117</v>
      </c>
      <c r="E434" s="15" t="s">
        <v>174</v>
      </c>
      <c r="F434" s="15" t="s">
        <v>681</v>
      </c>
      <c r="G434" s="7" t="s">
        <v>14</v>
      </c>
      <c r="H434" s="7" t="s">
        <v>15</v>
      </c>
      <c r="I434" s="24">
        <v>45170</v>
      </c>
      <c r="J434" s="2"/>
    </row>
    <row r="435" spans="1:10" s="8" customFormat="1" ht="20.149999999999999" customHeight="1" x14ac:dyDescent="0.3">
      <c r="A435" s="2">
        <v>433</v>
      </c>
      <c r="B435" s="15" t="s">
        <v>682</v>
      </c>
      <c r="C435" s="23">
        <v>4500</v>
      </c>
      <c r="D435" s="15" t="s">
        <v>117</v>
      </c>
      <c r="E435" s="15" t="s">
        <v>174</v>
      </c>
      <c r="F435" s="15" t="s">
        <v>683</v>
      </c>
      <c r="G435" s="7" t="s">
        <v>17</v>
      </c>
      <c r="H435" s="7" t="s">
        <v>15</v>
      </c>
      <c r="I435" s="24">
        <v>45170</v>
      </c>
      <c r="J435" s="2"/>
    </row>
    <row r="436" spans="1:10" s="8" customFormat="1" ht="20.149999999999999" customHeight="1" x14ac:dyDescent="0.3">
      <c r="A436" s="2">
        <v>434</v>
      </c>
      <c r="B436" s="15" t="s">
        <v>684</v>
      </c>
      <c r="C436" s="23">
        <v>4500</v>
      </c>
      <c r="D436" s="15" t="s">
        <v>117</v>
      </c>
      <c r="E436" s="15" t="s">
        <v>174</v>
      </c>
      <c r="F436" s="15" t="s">
        <v>685</v>
      </c>
      <c r="G436" s="7" t="s">
        <v>17</v>
      </c>
      <c r="H436" s="7" t="s">
        <v>15</v>
      </c>
      <c r="I436" s="24">
        <v>45170</v>
      </c>
      <c r="J436" s="2"/>
    </row>
    <row r="437" spans="1:10" s="8" customFormat="1" ht="20.149999999999999" customHeight="1" x14ac:dyDescent="0.3">
      <c r="A437" s="2">
        <v>435</v>
      </c>
      <c r="B437" s="15" t="s">
        <v>686</v>
      </c>
      <c r="C437" s="23">
        <v>3000</v>
      </c>
      <c r="D437" s="15" t="s">
        <v>117</v>
      </c>
      <c r="E437" s="15" t="s">
        <v>174</v>
      </c>
      <c r="F437" s="15" t="s">
        <v>687</v>
      </c>
      <c r="G437" s="7" t="s">
        <v>14</v>
      </c>
      <c r="H437" s="7" t="s">
        <v>15</v>
      </c>
      <c r="I437" s="24">
        <v>45170</v>
      </c>
      <c r="J437" s="2"/>
    </row>
    <row r="438" spans="1:10" s="8" customFormat="1" ht="20.149999999999999" customHeight="1" x14ac:dyDescent="0.3">
      <c r="A438" s="2">
        <v>436</v>
      </c>
      <c r="B438" s="15" t="s">
        <v>688</v>
      </c>
      <c r="C438" s="23">
        <v>2000</v>
      </c>
      <c r="D438" s="15" t="s">
        <v>117</v>
      </c>
      <c r="E438" s="15" t="s">
        <v>174</v>
      </c>
      <c r="F438" s="15" t="s">
        <v>689</v>
      </c>
      <c r="G438" s="7" t="s">
        <v>17</v>
      </c>
      <c r="H438" s="7" t="s">
        <v>15</v>
      </c>
      <c r="I438" s="24">
        <v>45170</v>
      </c>
      <c r="J438" s="2"/>
    </row>
    <row r="439" spans="1:10" s="8" customFormat="1" ht="20.149999999999999" customHeight="1" x14ac:dyDescent="0.3">
      <c r="A439" s="2">
        <v>437</v>
      </c>
      <c r="B439" s="15" t="s">
        <v>690</v>
      </c>
      <c r="C439" s="23">
        <v>2000</v>
      </c>
      <c r="D439" s="15" t="s">
        <v>117</v>
      </c>
      <c r="E439" s="15" t="s">
        <v>174</v>
      </c>
      <c r="F439" s="15" t="s">
        <v>691</v>
      </c>
      <c r="G439" s="7" t="s">
        <v>17</v>
      </c>
      <c r="H439" s="7" t="s">
        <v>15</v>
      </c>
      <c r="I439" s="24">
        <v>45170</v>
      </c>
      <c r="J439" s="2"/>
    </row>
    <row r="440" spans="1:10" s="8" customFormat="1" ht="20.149999999999999" customHeight="1" x14ac:dyDescent="0.3">
      <c r="A440" s="2">
        <v>438</v>
      </c>
      <c r="B440" s="15" t="s">
        <v>692</v>
      </c>
      <c r="C440" s="23">
        <v>3000</v>
      </c>
      <c r="D440" s="15" t="s">
        <v>117</v>
      </c>
      <c r="E440" s="15" t="s">
        <v>174</v>
      </c>
      <c r="F440" s="15" t="s">
        <v>693</v>
      </c>
      <c r="G440" s="7" t="s">
        <v>17</v>
      </c>
      <c r="H440" s="7" t="s">
        <v>15</v>
      </c>
      <c r="I440" s="24">
        <v>45170</v>
      </c>
      <c r="J440" s="2"/>
    </row>
    <row r="441" spans="1:10" s="8" customFormat="1" ht="20.149999999999999" customHeight="1" x14ac:dyDescent="0.3">
      <c r="A441" s="2">
        <v>439</v>
      </c>
      <c r="B441" s="15" t="s">
        <v>694</v>
      </c>
      <c r="C441" s="23">
        <v>3000</v>
      </c>
      <c r="D441" s="15" t="s">
        <v>117</v>
      </c>
      <c r="E441" s="15" t="s">
        <v>174</v>
      </c>
      <c r="F441" s="15" t="s">
        <v>695</v>
      </c>
      <c r="G441" s="7" t="s">
        <v>17</v>
      </c>
      <c r="H441" s="7" t="s">
        <v>15</v>
      </c>
      <c r="I441" s="24">
        <v>45170</v>
      </c>
      <c r="J441" s="2"/>
    </row>
    <row r="442" spans="1:10" s="8" customFormat="1" ht="20.149999999999999" customHeight="1" x14ac:dyDescent="0.3">
      <c r="A442" s="2">
        <v>440</v>
      </c>
      <c r="B442" s="15" t="s">
        <v>696</v>
      </c>
      <c r="C442" s="23">
        <v>4500</v>
      </c>
      <c r="D442" s="15" t="s">
        <v>117</v>
      </c>
      <c r="E442" s="15" t="s">
        <v>174</v>
      </c>
      <c r="F442" s="15" t="s">
        <v>697</v>
      </c>
      <c r="G442" s="7" t="s">
        <v>17</v>
      </c>
      <c r="H442" s="7" t="s">
        <v>15</v>
      </c>
      <c r="I442" s="24">
        <v>45170</v>
      </c>
      <c r="J442" s="2"/>
    </row>
    <row r="443" spans="1:10" s="8" customFormat="1" ht="20.149999999999999" customHeight="1" x14ac:dyDescent="0.3">
      <c r="A443" s="2">
        <v>441</v>
      </c>
      <c r="B443" s="15" t="s">
        <v>698</v>
      </c>
      <c r="C443" s="23">
        <v>4500</v>
      </c>
      <c r="D443" s="15" t="s">
        <v>117</v>
      </c>
      <c r="E443" s="15" t="s">
        <v>174</v>
      </c>
      <c r="F443" s="15" t="s">
        <v>699</v>
      </c>
      <c r="G443" s="7" t="s">
        <v>14</v>
      </c>
      <c r="H443" s="7" t="s">
        <v>15</v>
      </c>
      <c r="I443" s="24">
        <v>45170</v>
      </c>
      <c r="J443" s="2"/>
    </row>
    <row r="444" spans="1:10" s="8" customFormat="1" ht="20.149999999999999" customHeight="1" x14ac:dyDescent="0.3">
      <c r="A444" s="2">
        <v>442</v>
      </c>
      <c r="B444" s="15" t="s">
        <v>700</v>
      </c>
      <c r="C444" s="23">
        <v>4500</v>
      </c>
      <c r="D444" s="15" t="s">
        <v>117</v>
      </c>
      <c r="E444" s="15" t="s">
        <v>174</v>
      </c>
      <c r="F444" s="15" t="s">
        <v>701</v>
      </c>
      <c r="G444" s="7" t="s">
        <v>17</v>
      </c>
      <c r="H444" s="7" t="s">
        <v>15</v>
      </c>
      <c r="I444" s="24">
        <v>45170</v>
      </c>
      <c r="J444" s="2"/>
    </row>
    <row r="445" spans="1:10" s="8" customFormat="1" ht="20.149999999999999" customHeight="1" x14ac:dyDescent="0.3">
      <c r="A445" s="2">
        <v>443</v>
      </c>
      <c r="B445" s="15" t="s">
        <v>702</v>
      </c>
      <c r="C445" s="23">
        <v>4500</v>
      </c>
      <c r="D445" s="15" t="s">
        <v>117</v>
      </c>
      <c r="E445" s="15" t="s">
        <v>174</v>
      </c>
      <c r="F445" s="15" t="s">
        <v>703</v>
      </c>
      <c r="G445" s="7" t="s">
        <v>14</v>
      </c>
      <c r="H445" s="7" t="s">
        <v>15</v>
      </c>
      <c r="I445" s="24">
        <v>45170</v>
      </c>
      <c r="J445" s="2"/>
    </row>
    <row r="446" spans="1:10" s="8" customFormat="1" ht="20.149999999999999" customHeight="1" x14ac:dyDescent="0.3">
      <c r="A446" s="2">
        <v>444</v>
      </c>
      <c r="B446" s="15" t="s">
        <v>704</v>
      </c>
      <c r="C446" s="23">
        <v>3000</v>
      </c>
      <c r="D446" s="15" t="s">
        <v>117</v>
      </c>
      <c r="E446" s="15" t="s">
        <v>174</v>
      </c>
      <c r="F446" s="15" t="s">
        <v>705</v>
      </c>
      <c r="G446" s="7" t="s">
        <v>14</v>
      </c>
      <c r="H446" s="7" t="s">
        <v>15</v>
      </c>
      <c r="I446" s="24">
        <v>45170</v>
      </c>
      <c r="J446" s="2"/>
    </row>
    <row r="447" spans="1:10" s="8" customFormat="1" ht="20.149999999999999" customHeight="1" x14ac:dyDescent="0.3">
      <c r="A447" s="2">
        <v>445</v>
      </c>
      <c r="B447" s="15" t="s">
        <v>706</v>
      </c>
      <c r="C447" s="23">
        <v>3000</v>
      </c>
      <c r="D447" s="15" t="s">
        <v>117</v>
      </c>
      <c r="E447" s="15" t="s">
        <v>174</v>
      </c>
      <c r="F447" s="15" t="s">
        <v>707</v>
      </c>
      <c r="G447" s="7" t="s">
        <v>14</v>
      </c>
      <c r="H447" s="7" t="s">
        <v>15</v>
      </c>
      <c r="I447" s="24">
        <v>45170</v>
      </c>
      <c r="J447" s="2"/>
    </row>
    <row r="448" spans="1:10" s="8" customFormat="1" ht="20.149999999999999" customHeight="1" x14ac:dyDescent="0.3">
      <c r="A448" s="2">
        <v>446</v>
      </c>
      <c r="B448" s="15" t="s">
        <v>708</v>
      </c>
      <c r="C448" s="23">
        <v>3000</v>
      </c>
      <c r="D448" s="15" t="s">
        <v>117</v>
      </c>
      <c r="E448" s="15" t="s">
        <v>174</v>
      </c>
      <c r="F448" s="15" t="s">
        <v>709</v>
      </c>
      <c r="G448" s="7" t="s">
        <v>14</v>
      </c>
      <c r="H448" s="7" t="s">
        <v>15</v>
      </c>
      <c r="I448" s="24">
        <v>45170</v>
      </c>
      <c r="J448" s="2"/>
    </row>
    <row r="449" spans="1:10" s="8" customFormat="1" ht="20.149999999999999" customHeight="1" x14ac:dyDescent="0.3">
      <c r="A449" s="2">
        <v>447</v>
      </c>
      <c r="B449" s="15" t="s">
        <v>710</v>
      </c>
      <c r="C449" s="23">
        <v>4500</v>
      </c>
      <c r="D449" s="15" t="s">
        <v>12</v>
      </c>
      <c r="E449" s="15" t="s">
        <v>13</v>
      </c>
      <c r="F449" s="15" t="s">
        <v>711</v>
      </c>
      <c r="G449" s="7" t="s">
        <v>17</v>
      </c>
      <c r="H449" s="7" t="s">
        <v>15</v>
      </c>
      <c r="I449" s="24">
        <v>45170</v>
      </c>
      <c r="J449" s="2"/>
    </row>
    <row r="450" spans="1:10" s="8" customFormat="1" ht="20.149999999999999" customHeight="1" x14ac:dyDescent="0.3">
      <c r="A450" s="2">
        <v>448</v>
      </c>
      <c r="B450" s="15" t="s">
        <v>712</v>
      </c>
      <c r="C450" s="23">
        <v>4500</v>
      </c>
      <c r="D450" s="15" t="s">
        <v>12</v>
      </c>
      <c r="E450" s="15" t="s">
        <v>13</v>
      </c>
      <c r="F450" s="15" t="s">
        <v>713</v>
      </c>
      <c r="G450" s="7" t="s">
        <v>17</v>
      </c>
      <c r="H450" s="7" t="s">
        <v>15</v>
      </c>
      <c r="I450" s="24">
        <v>45170</v>
      </c>
      <c r="J450" s="2"/>
    </row>
    <row r="451" spans="1:10" s="8" customFormat="1" ht="20.149999999999999" customHeight="1" x14ac:dyDescent="0.3">
      <c r="A451" s="2">
        <v>449</v>
      </c>
      <c r="B451" s="15" t="s">
        <v>714</v>
      </c>
      <c r="C451" s="23">
        <v>4500</v>
      </c>
      <c r="D451" s="15" t="s">
        <v>12</v>
      </c>
      <c r="E451" s="15" t="s">
        <v>13</v>
      </c>
      <c r="F451" s="15" t="s">
        <v>715</v>
      </c>
      <c r="G451" s="7" t="s">
        <v>14</v>
      </c>
      <c r="H451" s="7" t="s">
        <v>15</v>
      </c>
      <c r="I451" s="24">
        <v>45170</v>
      </c>
      <c r="J451" s="2"/>
    </row>
    <row r="452" spans="1:10" s="8" customFormat="1" ht="20.149999999999999" customHeight="1" x14ac:dyDescent="0.3">
      <c r="A452" s="2">
        <v>450</v>
      </c>
      <c r="B452" s="15" t="s">
        <v>716</v>
      </c>
      <c r="C452" s="23">
        <v>4500</v>
      </c>
      <c r="D452" s="15" t="s">
        <v>12</v>
      </c>
      <c r="E452" s="15" t="s">
        <v>13</v>
      </c>
      <c r="F452" s="15" t="s">
        <v>717</v>
      </c>
      <c r="G452" s="7" t="s">
        <v>14</v>
      </c>
      <c r="H452" s="7" t="s">
        <v>15</v>
      </c>
      <c r="I452" s="24">
        <v>45170</v>
      </c>
      <c r="J452" s="2"/>
    </row>
    <row r="453" spans="1:10" s="8" customFormat="1" ht="20.149999999999999" customHeight="1" x14ac:dyDescent="0.3">
      <c r="A453" s="2">
        <v>451</v>
      </c>
      <c r="B453" s="15" t="s">
        <v>718</v>
      </c>
      <c r="C453" s="23">
        <v>3000</v>
      </c>
      <c r="D453" s="15" t="s">
        <v>12</v>
      </c>
      <c r="E453" s="15" t="s">
        <v>13</v>
      </c>
      <c r="F453" s="15" t="s">
        <v>719</v>
      </c>
      <c r="G453" s="7" t="s">
        <v>17</v>
      </c>
      <c r="H453" s="7" t="s">
        <v>15</v>
      </c>
      <c r="I453" s="24">
        <v>45170</v>
      </c>
      <c r="J453" s="2"/>
    </row>
    <row r="454" spans="1:10" s="8" customFormat="1" ht="20.149999999999999" customHeight="1" x14ac:dyDescent="0.3">
      <c r="A454" s="2">
        <v>452</v>
      </c>
      <c r="B454" s="15" t="s">
        <v>720</v>
      </c>
      <c r="C454" s="23">
        <v>3000</v>
      </c>
      <c r="D454" s="15" t="s">
        <v>12</v>
      </c>
      <c r="E454" s="15" t="s">
        <v>13</v>
      </c>
      <c r="F454" s="15" t="s">
        <v>721</v>
      </c>
      <c r="G454" s="7" t="s">
        <v>17</v>
      </c>
      <c r="H454" s="7" t="s">
        <v>15</v>
      </c>
      <c r="I454" s="24">
        <v>45170</v>
      </c>
      <c r="J454" s="2"/>
    </row>
    <row r="455" spans="1:10" s="8" customFormat="1" ht="20.149999999999999" customHeight="1" x14ac:dyDescent="0.3">
      <c r="A455" s="2">
        <v>453</v>
      </c>
      <c r="B455" s="15" t="s">
        <v>722</v>
      </c>
      <c r="C455" s="23">
        <v>3000</v>
      </c>
      <c r="D455" s="15" t="s">
        <v>12</v>
      </c>
      <c r="E455" s="15" t="s">
        <v>13</v>
      </c>
      <c r="F455" s="15" t="s">
        <v>723</v>
      </c>
      <c r="G455" s="7" t="s">
        <v>17</v>
      </c>
      <c r="H455" s="7" t="s">
        <v>15</v>
      </c>
      <c r="I455" s="24">
        <v>45170</v>
      </c>
      <c r="J455" s="2"/>
    </row>
    <row r="456" spans="1:10" s="8" customFormat="1" ht="20.149999999999999" customHeight="1" x14ac:dyDescent="0.3">
      <c r="A456" s="2">
        <v>454</v>
      </c>
      <c r="B456" s="15" t="s">
        <v>724</v>
      </c>
      <c r="C456" s="23">
        <v>2000</v>
      </c>
      <c r="D456" s="15" t="s">
        <v>12</v>
      </c>
      <c r="E456" s="15" t="s">
        <v>13</v>
      </c>
      <c r="F456" s="15" t="s">
        <v>725</v>
      </c>
      <c r="G456" s="7" t="s">
        <v>17</v>
      </c>
      <c r="H456" s="7" t="s">
        <v>15</v>
      </c>
      <c r="I456" s="24">
        <v>45170</v>
      </c>
      <c r="J456" s="2"/>
    </row>
    <row r="457" spans="1:10" s="8" customFormat="1" ht="20.149999999999999" customHeight="1" x14ac:dyDescent="0.3">
      <c r="A457" s="2">
        <v>455</v>
      </c>
      <c r="B457" s="15" t="s">
        <v>726</v>
      </c>
      <c r="C457" s="23">
        <v>2000</v>
      </c>
      <c r="D457" s="15" t="s">
        <v>12</v>
      </c>
      <c r="E457" s="15" t="s">
        <v>13</v>
      </c>
      <c r="F457" s="15" t="s">
        <v>727</v>
      </c>
      <c r="G457" s="7" t="s">
        <v>17</v>
      </c>
      <c r="H457" s="7" t="s">
        <v>15</v>
      </c>
      <c r="I457" s="24">
        <v>45170</v>
      </c>
      <c r="J457" s="2"/>
    </row>
    <row r="458" spans="1:10" s="8" customFormat="1" ht="20.149999999999999" customHeight="1" x14ac:dyDescent="0.3">
      <c r="A458" s="2">
        <v>456</v>
      </c>
      <c r="B458" s="15" t="s">
        <v>728</v>
      </c>
      <c r="C458" s="23">
        <v>2000</v>
      </c>
      <c r="D458" s="15" t="s">
        <v>12</v>
      </c>
      <c r="E458" s="15" t="s">
        <v>13</v>
      </c>
      <c r="F458" s="15" t="s">
        <v>729</v>
      </c>
      <c r="G458" s="7" t="s">
        <v>17</v>
      </c>
      <c r="H458" s="7" t="s">
        <v>15</v>
      </c>
      <c r="I458" s="24">
        <v>45170</v>
      </c>
      <c r="J458" s="2"/>
    </row>
    <row r="459" spans="1:10" s="8" customFormat="1" ht="20.149999999999999" customHeight="1" x14ac:dyDescent="0.3">
      <c r="A459" s="2">
        <v>457</v>
      </c>
      <c r="B459" s="15" t="s">
        <v>730</v>
      </c>
      <c r="C459" s="23">
        <v>4500</v>
      </c>
      <c r="D459" s="15" t="s">
        <v>12</v>
      </c>
      <c r="E459" s="15" t="s">
        <v>13</v>
      </c>
      <c r="F459" s="15" t="s">
        <v>731</v>
      </c>
      <c r="G459" s="7" t="s">
        <v>14</v>
      </c>
      <c r="H459" s="7" t="s">
        <v>15</v>
      </c>
      <c r="I459" s="24">
        <v>45170</v>
      </c>
      <c r="J459" s="2"/>
    </row>
    <row r="460" spans="1:10" s="8" customFormat="1" ht="20.149999999999999" customHeight="1" x14ac:dyDescent="0.3">
      <c r="A460" s="2">
        <v>458</v>
      </c>
      <c r="B460" s="15" t="s">
        <v>732</v>
      </c>
      <c r="C460" s="23">
        <v>4500</v>
      </c>
      <c r="D460" s="15" t="s">
        <v>12</v>
      </c>
      <c r="E460" s="15" t="s">
        <v>13</v>
      </c>
      <c r="F460" s="15" t="s">
        <v>733</v>
      </c>
      <c r="G460" s="7" t="s">
        <v>17</v>
      </c>
      <c r="H460" s="7" t="s">
        <v>15</v>
      </c>
      <c r="I460" s="24">
        <v>45170</v>
      </c>
      <c r="J460" s="2"/>
    </row>
    <row r="461" spans="1:10" s="8" customFormat="1" ht="20.149999999999999" customHeight="1" x14ac:dyDescent="0.3">
      <c r="A461" s="2">
        <v>459</v>
      </c>
      <c r="B461" s="15" t="s">
        <v>734</v>
      </c>
      <c r="C461" s="23">
        <v>4500</v>
      </c>
      <c r="D461" s="15" t="s">
        <v>12</v>
      </c>
      <c r="E461" s="15" t="s">
        <v>13</v>
      </c>
      <c r="F461" s="15" t="s">
        <v>735</v>
      </c>
      <c r="G461" s="7" t="s">
        <v>14</v>
      </c>
      <c r="H461" s="7" t="s">
        <v>15</v>
      </c>
      <c r="I461" s="24">
        <v>45170</v>
      </c>
      <c r="J461" s="2"/>
    </row>
    <row r="462" spans="1:10" s="8" customFormat="1" ht="20.149999999999999" customHeight="1" x14ac:dyDescent="0.3">
      <c r="A462" s="2">
        <v>460</v>
      </c>
      <c r="B462" s="15" t="s">
        <v>736</v>
      </c>
      <c r="C462" s="23">
        <v>4500</v>
      </c>
      <c r="D462" s="15" t="s">
        <v>12</v>
      </c>
      <c r="E462" s="15" t="s">
        <v>13</v>
      </c>
      <c r="F462" s="15" t="s">
        <v>737</v>
      </c>
      <c r="G462" s="7" t="s">
        <v>17</v>
      </c>
      <c r="H462" s="7" t="s">
        <v>15</v>
      </c>
      <c r="I462" s="24">
        <v>45170</v>
      </c>
      <c r="J462" s="2"/>
    </row>
    <row r="463" spans="1:10" s="8" customFormat="1" ht="20.149999999999999" customHeight="1" x14ac:dyDescent="0.3">
      <c r="A463" s="2">
        <v>461</v>
      </c>
      <c r="B463" s="15" t="s">
        <v>738</v>
      </c>
      <c r="C463" s="23">
        <v>3000</v>
      </c>
      <c r="D463" s="15" t="s">
        <v>12</v>
      </c>
      <c r="E463" s="15" t="s">
        <v>13</v>
      </c>
      <c r="F463" s="15" t="s">
        <v>739</v>
      </c>
      <c r="G463" s="7" t="s">
        <v>14</v>
      </c>
      <c r="H463" s="7" t="s">
        <v>15</v>
      </c>
      <c r="I463" s="24">
        <v>45170</v>
      </c>
      <c r="J463" s="2"/>
    </row>
    <row r="464" spans="1:10" s="8" customFormat="1" ht="20.149999999999999" customHeight="1" x14ac:dyDescent="0.3">
      <c r="A464" s="2">
        <v>462</v>
      </c>
      <c r="B464" s="15" t="s">
        <v>740</v>
      </c>
      <c r="C464" s="23">
        <v>3000</v>
      </c>
      <c r="D464" s="15" t="s">
        <v>12</v>
      </c>
      <c r="E464" s="15" t="s">
        <v>13</v>
      </c>
      <c r="F464" s="15" t="s">
        <v>741</v>
      </c>
      <c r="G464" s="7" t="s">
        <v>14</v>
      </c>
      <c r="H464" s="7" t="s">
        <v>15</v>
      </c>
      <c r="I464" s="24">
        <v>45170</v>
      </c>
      <c r="J464" s="2"/>
    </row>
    <row r="465" spans="1:10" s="8" customFormat="1" ht="20.149999999999999" customHeight="1" x14ac:dyDescent="0.3">
      <c r="A465" s="2">
        <v>463</v>
      </c>
      <c r="B465" s="15" t="s">
        <v>742</v>
      </c>
      <c r="C465" s="23">
        <v>3000</v>
      </c>
      <c r="D465" s="15" t="s">
        <v>12</v>
      </c>
      <c r="E465" s="15" t="s">
        <v>13</v>
      </c>
      <c r="F465" s="15" t="s">
        <v>743</v>
      </c>
      <c r="G465" s="7" t="s">
        <v>17</v>
      </c>
      <c r="H465" s="7" t="s">
        <v>15</v>
      </c>
      <c r="I465" s="24">
        <v>45170</v>
      </c>
      <c r="J465" s="2"/>
    </row>
    <row r="466" spans="1:10" s="8" customFormat="1" ht="20.149999999999999" customHeight="1" x14ac:dyDescent="0.3">
      <c r="A466" s="2">
        <v>464</v>
      </c>
      <c r="B466" s="15" t="s">
        <v>744</v>
      </c>
      <c r="C466" s="23">
        <v>3000</v>
      </c>
      <c r="D466" s="15" t="s">
        <v>12</v>
      </c>
      <c r="E466" s="15" t="s">
        <v>13</v>
      </c>
      <c r="F466" s="15" t="s">
        <v>745</v>
      </c>
      <c r="G466" s="7" t="s">
        <v>17</v>
      </c>
      <c r="H466" s="7" t="s">
        <v>15</v>
      </c>
      <c r="I466" s="24">
        <v>45170</v>
      </c>
      <c r="J466" s="2"/>
    </row>
    <row r="467" spans="1:10" s="8" customFormat="1" ht="20.149999999999999" customHeight="1" x14ac:dyDescent="0.3">
      <c r="A467" s="2">
        <v>465</v>
      </c>
      <c r="B467" s="15" t="s">
        <v>746</v>
      </c>
      <c r="C467" s="23">
        <v>2000</v>
      </c>
      <c r="D467" s="15" t="s">
        <v>12</v>
      </c>
      <c r="E467" s="15" t="s">
        <v>13</v>
      </c>
      <c r="F467" s="15" t="s">
        <v>747</v>
      </c>
      <c r="G467" s="7" t="s">
        <v>14</v>
      </c>
      <c r="H467" s="7" t="s">
        <v>15</v>
      </c>
      <c r="I467" s="24">
        <v>45170</v>
      </c>
      <c r="J467" s="2"/>
    </row>
    <row r="468" spans="1:10" s="8" customFormat="1" ht="20.149999999999999" customHeight="1" x14ac:dyDescent="0.3">
      <c r="A468" s="2">
        <v>466</v>
      </c>
      <c r="B468" s="15" t="s">
        <v>748</v>
      </c>
      <c r="C468" s="23">
        <v>2000</v>
      </c>
      <c r="D468" s="15" t="s">
        <v>12</v>
      </c>
      <c r="E468" s="15" t="s">
        <v>13</v>
      </c>
      <c r="F468" s="15" t="s">
        <v>749</v>
      </c>
      <c r="G468" s="7" t="s">
        <v>17</v>
      </c>
      <c r="H468" s="7" t="s">
        <v>15</v>
      </c>
      <c r="I468" s="24">
        <v>45170</v>
      </c>
      <c r="J468" s="2"/>
    </row>
    <row r="469" spans="1:10" s="8" customFormat="1" ht="20.149999999999999" customHeight="1" x14ac:dyDescent="0.3">
      <c r="A469" s="2">
        <v>467</v>
      </c>
      <c r="B469" s="15" t="s">
        <v>750</v>
      </c>
      <c r="C469" s="23">
        <v>2000</v>
      </c>
      <c r="D469" s="15" t="s">
        <v>12</v>
      </c>
      <c r="E469" s="15" t="s">
        <v>13</v>
      </c>
      <c r="F469" s="15" t="s">
        <v>751</v>
      </c>
      <c r="G469" s="7" t="s">
        <v>17</v>
      </c>
      <c r="H469" s="7" t="s">
        <v>15</v>
      </c>
      <c r="I469" s="24">
        <v>45170</v>
      </c>
      <c r="J469" s="2"/>
    </row>
    <row r="470" spans="1:10" s="8" customFormat="1" ht="20.149999999999999" customHeight="1" x14ac:dyDescent="0.3">
      <c r="A470" s="2">
        <v>468</v>
      </c>
      <c r="B470" s="15" t="s">
        <v>752</v>
      </c>
      <c r="C470" s="23">
        <v>4500</v>
      </c>
      <c r="D470" s="15" t="s">
        <v>12</v>
      </c>
      <c r="E470" s="15" t="s">
        <v>13</v>
      </c>
      <c r="F470" s="15" t="s">
        <v>753</v>
      </c>
      <c r="G470" s="7" t="s">
        <v>17</v>
      </c>
      <c r="H470" s="7" t="s">
        <v>15</v>
      </c>
      <c r="I470" s="24">
        <v>45170</v>
      </c>
      <c r="J470" s="2"/>
    </row>
    <row r="471" spans="1:10" s="8" customFormat="1" ht="20.149999999999999" customHeight="1" x14ac:dyDescent="0.3">
      <c r="A471" s="2">
        <v>469</v>
      </c>
      <c r="B471" s="15" t="s">
        <v>754</v>
      </c>
      <c r="C471" s="23">
        <v>4500</v>
      </c>
      <c r="D471" s="15" t="s">
        <v>12</v>
      </c>
      <c r="E471" s="15" t="s">
        <v>13</v>
      </c>
      <c r="F471" s="15" t="s">
        <v>755</v>
      </c>
      <c r="G471" s="7" t="s">
        <v>17</v>
      </c>
      <c r="H471" s="7" t="s">
        <v>15</v>
      </c>
      <c r="I471" s="24">
        <v>45170</v>
      </c>
      <c r="J471" s="2"/>
    </row>
    <row r="472" spans="1:10" s="8" customFormat="1" ht="20.149999999999999" customHeight="1" x14ac:dyDescent="0.3">
      <c r="A472" s="2">
        <v>470</v>
      </c>
      <c r="B472" s="15" t="s">
        <v>756</v>
      </c>
      <c r="C472" s="23">
        <v>4500</v>
      </c>
      <c r="D472" s="15" t="s">
        <v>12</v>
      </c>
      <c r="E472" s="15" t="s">
        <v>13</v>
      </c>
      <c r="F472" s="15" t="s">
        <v>757</v>
      </c>
      <c r="G472" s="7" t="s">
        <v>17</v>
      </c>
      <c r="H472" s="7" t="s">
        <v>15</v>
      </c>
      <c r="I472" s="24">
        <v>45170</v>
      </c>
      <c r="J472" s="2"/>
    </row>
    <row r="473" spans="1:10" s="8" customFormat="1" ht="20.149999999999999" customHeight="1" x14ac:dyDescent="0.3">
      <c r="A473" s="2">
        <v>471</v>
      </c>
      <c r="B473" s="15" t="s">
        <v>758</v>
      </c>
      <c r="C473" s="23">
        <v>3000</v>
      </c>
      <c r="D473" s="15" t="s">
        <v>12</v>
      </c>
      <c r="E473" s="15" t="s">
        <v>13</v>
      </c>
      <c r="F473" s="15" t="s">
        <v>759</v>
      </c>
      <c r="G473" s="7" t="s">
        <v>17</v>
      </c>
      <c r="H473" s="7" t="s">
        <v>15</v>
      </c>
      <c r="I473" s="24">
        <v>45170</v>
      </c>
      <c r="J473" s="2"/>
    </row>
    <row r="474" spans="1:10" s="8" customFormat="1" ht="20.149999999999999" customHeight="1" x14ac:dyDescent="0.3">
      <c r="A474" s="2">
        <v>472</v>
      </c>
      <c r="B474" s="15" t="s">
        <v>760</v>
      </c>
      <c r="C474" s="23">
        <v>3000</v>
      </c>
      <c r="D474" s="15" t="s">
        <v>12</v>
      </c>
      <c r="E474" s="15" t="s">
        <v>13</v>
      </c>
      <c r="F474" s="15" t="s">
        <v>761</v>
      </c>
      <c r="G474" s="7" t="s">
        <v>14</v>
      </c>
      <c r="H474" s="7" t="s">
        <v>15</v>
      </c>
      <c r="I474" s="24">
        <v>45170</v>
      </c>
      <c r="J474" s="2"/>
    </row>
    <row r="475" spans="1:10" s="8" customFormat="1" ht="20.149999999999999" customHeight="1" x14ac:dyDescent="0.3">
      <c r="A475" s="2">
        <v>473</v>
      </c>
      <c r="B475" s="15" t="s">
        <v>762</v>
      </c>
      <c r="C475" s="23">
        <v>3000</v>
      </c>
      <c r="D475" s="15" t="s">
        <v>12</v>
      </c>
      <c r="E475" s="15" t="s">
        <v>13</v>
      </c>
      <c r="F475" s="15" t="s">
        <v>763</v>
      </c>
      <c r="G475" s="7" t="s">
        <v>17</v>
      </c>
      <c r="H475" s="7" t="s">
        <v>15</v>
      </c>
      <c r="I475" s="24">
        <v>45170</v>
      </c>
      <c r="J475" s="2"/>
    </row>
    <row r="476" spans="1:10" s="8" customFormat="1" ht="20.149999999999999" customHeight="1" x14ac:dyDescent="0.3">
      <c r="A476" s="2">
        <v>474</v>
      </c>
      <c r="B476" s="15" t="s">
        <v>764</v>
      </c>
      <c r="C476" s="23">
        <v>2000</v>
      </c>
      <c r="D476" s="15" t="s">
        <v>12</v>
      </c>
      <c r="E476" s="15" t="s">
        <v>13</v>
      </c>
      <c r="F476" s="15" t="s">
        <v>765</v>
      </c>
      <c r="G476" s="7" t="s">
        <v>17</v>
      </c>
      <c r="H476" s="7" t="s">
        <v>15</v>
      </c>
      <c r="I476" s="24">
        <v>45170</v>
      </c>
      <c r="J476" s="2"/>
    </row>
    <row r="477" spans="1:10" s="8" customFormat="1" ht="20.149999999999999" customHeight="1" x14ac:dyDescent="0.3">
      <c r="A477" s="2">
        <v>475</v>
      </c>
      <c r="B477" s="15" t="s">
        <v>766</v>
      </c>
      <c r="C477" s="23">
        <v>2000</v>
      </c>
      <c r="D477" s="15" t="s">
        <v>12</v>
      </c>
      <c r="E477" s="15" t="s">
        <v>13</v>
      </c>
      <c r="F477" s="15" t="s">
        <v>767</v>
      </c>
      <c r="G477" s="7" t="s">
        <v>17</v>
      </c>
      <c r="H477" s="7" t="s">
        <v>15</v>
      </c>
      <c r="I477" s="24">
        <v>45170</v>
      </c>
      <c r="J477" s="2"/>
    </row>
    <row r="478" spans="1:10" s="8" customFormat="1" ht="20.149999999999999" customHeight="1" x14ac:dyDescent="0.3">
      <c r="A478" s="2">
        <v>476</v>
      </c>
      <c r="B478" s="15" t="s">
        <v>768</v>
      </c>
      <c r="C478" s="23">
        <v>2000</v>
      </c>
      <c r="D478" s="15" t="s">
        <v>12</v>
      </c>
      <c r="E478" s="15" t="s">
        <v>13</v>
      </c>
      <c r="F478" s="15" t="s">
        <v>769</v>
      </c>
      <c r="G478" s="7" t="s">
        <v>17</v>
      </c>
      <c r="H478" s="7" t="s">
        <v>15</v>
      </c>
      <c r="I478" s="24">
        <v>45170</v>
      </c>
      <c r="J478" s="2"/>
    </row>
    <row r="479" spans="1:10" s="8" customFormat="1" ht="20.149999999999999" customHeight="1" x14ac:dyDescent="0.3">
      <c r="A479" s="2">
        <v>477</v>
      </c>
      <c r="B479" s="15" t="s">
        <v>770</v>
      </c>
      <c r="C479" s="23">
        <v>4500</v>
      </c>
      <c r="D479" s="15" t="s">
        <v>12</v>
      </c>
      <c r="E479" s="15" t="s">
        <v>13</v>
      </c>
      <c r="F479" s="15" t="s">
        <v>771</v>
      </c>
      <c r="G479" s="7" t="s">
        <v>17</v>
      </c>
      <c r="H479" s="7" t="s">
        <v>15</v>
      </c>
      <c r="I479" s="24">
        <v>45170</v>
      </c>
      <c r="J479" s="2"/>
    </row>
    <row r="480" spans="1:10" s="8" customFormat="1" ht="20.149999999999999" customHeight="1" x14ac:dyDescent="0.3">
      <c r="A480" s="2">
        <v>478</v>
      </c>
      <c r="B480" s="15" t="s">
        <v>772</v>
      </c>
      <c r="C480" s="23">
        <v>4500</v>
      </c>
      <c r="D480" s="15" t="s">
        <v>12</v>
      </c>
      <c r="E480" s="15" t="s">
        <v>13</v>
      </c>
      <c r="F480" s="15" t="s">
        <v>773</v>
      </c>
      <c r="G480" s="7" t="s">
        <v>17</v>
      </c>
      <c r="H480" s="7" t="s">
        <v>15</v>
      </c>
      <c r="I480" s="24">
        <v>45170</v>
      </c>
      <c r="J480" s="2"/>
    </row>
    <row r="481" spans="1:10" s="8" customFormat="1" ht="20.149999999999999" customHeight="1" x14ac:dyDescent="0.3">
      <c r="A481" s="2">
        <v>479</v>
      </c>
      <c r="B481" s="15" t="s">
        <v>774</v>
      </c>
      <c r="C481" s="23">
        <v>4500</v>
      </c>
      <c r="D481" s="15" t="s">
        <v>12</v>
      </c>
      <c r="E481" s="15" t="s">
        <v>13</v>
      </c>
      <c r="F481" s="15" t="s">
        <v>775</v>
      </c>
      <c r="G481" s="7" t="s">
        <v>17</v>
      </c>
      <c r="H481" s="7" t="s">
        <v>15</v>
      </c>
      <c r="I481" s="24">
        <v>45170</v>
      </c>
      <c r="J481" s="2"/>
    </row>
    <row r="482" spans="1:10" s="8" customFormat="1" ht="20.149999999999999" customHeight="1" x14ac:dyDescent="0.3">
      <c r="A482" s="2">
        <v>480</v>
      </c>
      <c r="B482" s="15" t="s">
        <v>776</v>
      </c>
      <c r="C482" s="23">
        <v>3000</v>
      </c>
      <c r="D482" s="15" t="s">
        <v>12</v>
      </c>
      <c r="E482" s="15" t="s">
        <v>13</v>
      </c>
      <c r="F482" s="15" t="s">
        <v>777</v>
      </c>
      <c r="G482" s="7" t="s">
        <v>14</v>
      </c>
      <c r="H482" s="7" t="s">
        <v>15</v>
      </c>
      <c r="I482" s="24">
        <v>45170</v>
      </c>
      <c r="J482" s="2"/>
    </row>
    <row r="483" spans="1:10" s="8" customFormat="1" ht="20.149999999999999" customHeight="1" x14ac:dyDescent="0.3">
      <c r="A483" s="2">
        <v>481</v>
      </c>
      <c r="B483" s="15" t="s">
        <v>778</v>
      </c>
      <c r="C483" s="23">
        <v>2000</v>
      </c>
      <c r="D483" s="15" t="s">
        <v>12</v>
      </c>
      <c r="E483" s="15" t="s">
        <v>13</v>
      </c>
      <c r="F483" s="15">
        <v>3233011209</v>
      </c>
      <c r="G483" s="7" t="s">
        <v>14</v>
      </c>
      <c r="H483" s="7" t="s">
        <v>15</v>
      </c>
      <c r="I483" s="24">
        <v>45171</v>
      </c>
      <c r="J483" s="2"/>
    </row>
    <row r="484" spans="1:10" s="8" customFormat="1" ht="20.149999999999999" customHeight="1" x14ac:dyDescent="0.3">
      <c r="A484" s="2">
        <v>482</v>
      </c>
      <c r="B484" s="15" t="s">
        <v>779</v>
      </c>
      <c r="C484" s="23">
        <v>2000</v>
      </c>
      <c r="D484" s="15" t="s">
        <v>12</v>
      </c>
      <c r="E484" s="15" t="s">
        <v>13</v>
      </c>
      <c r="F484" s="15">
        <v>3233011236</v>
      </c>
      <c r="G484" s="7" t="s">
        <v>17</v>
      </c>
      <c r="H484" s="7" t="s">
        <v>15</v>
      </c>
      <c r="I484" s="24">
        <v>45172</v>
      </c>
      <c r="J484" s="2"/>
    </row>
    <row r="485" spans="1:10" s="8" customFormat="1" ht="20.149999999999999" customHeight="1" x14ac:dyDescent="0.3">
      <c r="A485" s="2">
        <v>483</v>
      </c>
      <c r="B485" s="15" t="s">
        <v>780</v>
      </c>
      <c r="C485" s="23">
        <v>2000</v>
      </c>
      <c r="D485" s="15" t="s">
        <v>12</v>
      </c>
      <c r="E485" s="15" t="s">
        <v>13</v>
      </c>
      <c r="F485" s="15">
        <v>3233011244</v>
      </c>
      <c r="G485" s="7" t="s">
        <v>14</v>
      </c>
      <c r="H485" s="7" t="s">
        <v>15</v>
      </c>
      <c r="I485" s="24">
        <v>45173</v>
      </c>
      <c r="J485" s="2"/>
    </row>
    <row r="486" spans="1:10" s="8" customFormat="1" ht="20.149999999999999" customHeight="1" x14ac:dyDescent="0.3">
      <c r="A486" s="2">
        <v>484</v>
      </c>
      <c r="B486" s="15" t="s">
        <v>781</v>
      </c>
      <c r="C486" s="23">
        <v>4500</v>
      </c>
      <c r="D486" s="15" t="s">
        <v>12</v>
      </c>
      <c r="E486" s="15" t="s">
        <v>13</v>
      </c>
      <c r="F486" s="15" t="s">
        <v>782</v>
      </c>
      <c r="G486" s="7" t="s">
        <v>14</v>
      </c>
      <c r="H486" s="7" t="s">
        <v>15</v>
      </c>
      <c r="I486" s="24">
        <v>45170</v>
      </c>
      <c r="J486" s="2"/>
    </row>
    <row r="487" spans="1:10" s="8" customFormat="1" ht="20.149999999999999" customHeight="1" x14ac:dyDescent="0.3">
      <c r="A487" s="2">
        <v>485</v>
      </c>
      <c r="B487" s="15" t="s">
        <v>783</v>
      </c>
      <c r="C487" s="23">
        <v>4500</v>
      </c>
      <c r="D487" s="15" t="s">
        <v>12</v>
      </c>
      <c r="E487" s="15" t="s">
        <v>13</v>
      </c>
      <c r="F487" s="15" t="s">
        <v>784</v>
      </c>
      <c r="G487" s="7" t="s">
        <v>14</v>
      </c>
      <c r="H487" s="7" t="s">
        <v>15</v>
      </c>
      <c r="I487" s="24">
        <v>45170</v>
      </c>
      <c r="J487" s="2"/>
    </row>
    <row r="488" spans="1:10" s="8" customFormat="1" ht="20.149999999999999" customHeight="1" x14ac:dyDescent="0.3">
      <c r="A488" s="2">
        <v>486</v>
      </c>
      <c r="B488" s="15" t="s">
        <v>785</v>
      </c>
      <c r="C488" s="23">
        <v>4500</v>
      </c>
      <c r="D488" s="15" t="s">
        <v>12</v>
      </c>
      <c r="E488" s="15" t="s">
        <v>13</v>
      </c>
      <c r="F488" s="15" t="s">
        <v>786</v>
      </c>
      <c r="G488" s="7" t="s">
        <v>14</v>
      </c>
      <c r="H488" s="7" t="s">
        <v>15</v>
      </c>
      <c r="I488" s="24">
        <v>45170</v>
      </c>
      <c r="J488" s="2"/>
    </row>
    <row r="489" spans="1:10" s="8" customFormat="1" ht="20.149999999999999" customHeight="1" x14ac:dyDescent="0.3">
      <c r="A489" s="2">
        <v>487</v>
      </c>
      <c r="B489" s="15" t="s">
        <v>787</v>
      </c>
      <c r="C489" s="23">
        <v>3000</v>
      </c>
      <c r="D489" s="15" t="s">
        <v>12</v>
      </c>
      <c r="E489" s="15" t="s">
        <v>13</v>
      </c>
      <c r="F489" s="15" t="s">
        <v>788</v>
      </c>
      <c r="G489" s="7" t="s">
        <v>14</v>
      </c>
      <c r="H489" s="7" t="s">
        <v>15</v>
      </c>
      <c r="I489" s="24">
        <v>45170</v>
      </c>
      <c r="J489" s="2"/>
    </row>
    <row r="490" spans="1:10" s="8" customFormat="1" ht="20.149999999999999" customHeight="1" x14ac:dyDescent="0.3">
      <c r="A490" s="2">
        <v>488</v>
      </c>
      <c r="B490" s="15" t="s">
        <v>789</v>
      </c>
      <c r="C490" s="23">
        <v>3000</v>
      </c>
      <c r="D490" s="15" t="s">
        <v>12</v>
      </c>
      <c r="E490" s="15" t="s">
        <v>13</v>
      </c>
      <c r="F490" s="15" t="s">
        <v>790</v>
      </c>
      <c r="G490" s="7" t="s">
        <v>17</v>
      </c>
      <c r="H490" s="7" t="s">
        <v>15</v>
      </c>
      <c r="I490" s="24">
        <v>45170</v>
      </c>
      <c r="J490" s="2"/>
    </row>
    <row r="491" spans="1:10" s="8" customFormat="1" ht="20.149999999999999" customHeight="1" x14ac:dyDescent="0.3">
      <c r="A491" s="2">
        <v>489</v>
      </c>
      <c r="B491" s="15" t="s">
        <v>791</v>
      </c>
      <c r="C491" s="23">
        <v>3000</v>
      </c>
      <c r="D491" s="15" t="s">
        <v>12</v>
      </c>
      <c r="E491" s="15" t="s">
        <v>13</v>
      </c>
      <c r="F491" s="15" t="s">
        <v>792</v>
      </c>
      <c r="G491" s="7" t="s">
        <v>17</v>
      </c>
      <c r="H491" s="7" t="s">
        <v>15</v>
      </c>
      <c r="I491" s="24">
        <v>45170</v>
      </c>
      <c r="J491" s="2"/>
    </row>
    <row r="492" spans="1:10" s="8" customFormat="1" ht="20.149999999999999" customHeight="1" x14ac:dyDescent="0.3">
      <c r="A492" s="2">
        <v>490</v>
      </c>
      <c r="B492" s="15" t="s">
        <v>793</v>
      </c>
      <c r="C492" s="23">
        <v>3000</v>
      </c>
      <c r="D492" s="15" t="s">
        <v>12</v>
      </c>
      <c r="E492" s="15" t="s">
        <v>13</v>
      </c>
      <c r="F492" s="15" t="s">
        <v>794</v>
      </c>
      <c r="G492" s="7" t="s">
        <v>17</v>
      </c>
      <c r="H492" s="7" t="s">
        <v>15</v>
      </c>
      <c r="I492" s="24">
        <v>45170</v>
      </c>
      <c r="J492" s="2"/>
    </row>
    <row r="493" spans="1:10" s="8" customFormat="1" ht="20.149999999999999" customHeight="1" x14ac:dyDescent="0.3">
      <c r="A493" s="2">
        <v>491</v>
      </c>
      <c r="B493" s="15" t="s">
        <v>795</v>
      </c>
      <c r="C493" s="23">
        <v>2000</v>
      </c>
      <c r="D493" s="15" t="s">
        <v>12</v>
      </c>
      <c r="E493" s="15" t="s">
        <v>13</v>
      </c>
      <c r="F493" s="15" t="s">
        <v>796</v>
      </c>
      <c r="G493" s="7" t="s">
        <v>14</v>
      </c>
      <c r="H493" s="7" t="s">
        <v>15</v>
      </c>
      <c r="I493" s="24">
        <v>45170</v>
      </c>
      <c r="J493" s="2"/>
    </row>
    <row r="494" spans="1:10" s="8" customFormat="1" ht="20.149999999999999" customHeight="1" x14ac:dyDescent="0.3">
      <c r="A494" s="2">
        <v>492</v>
      </c>
      <c r="B494" s="15" t="s">
        <v>797</v>
      </c>
      <c r="C494" s="23">
        <v>2000</v>
      </c>
      <c r="D494" s="15" t="s">
        <v>12</v>
      </c>
      <c r="E494" s="15" t="s">
        <v>13</v>
      </c>
      <c r="F494" s="15" t="s">
        <v>798</v>
      </c>
      <c r="G494" s="7" t="s">
        <v>14</v>
      </c>
      <c r="H494" s="7" t="s">
        <v>15</v>
      </c>
      <c r="I494" s="24">
        <v>45170</v>
      </c>
      <c r="J494" s="2"/>
    </row>
    <row r="495" spans="1:10" s="8" customFormat="1" ht="20.149999999999999" customHeight="1" x14ac:dyDescent="0.3">
      <c r="A495" s="2">
        <v>493</v>
      </c>
      <c r="B495" s="15" t="s">
        <v>799</v>
      </c>
      <c r="C495" s="23">
        <v>2000</v>
      </c>
      <c r="D495" s="15" t="s">
        <v>12</v>
      </c>
      <c r="E495" s="15" t="s">
        <v>13</v>
      </c>
      <c r="F495" s="15" t="s">
        <v>800</v>
      </c>
      <c r="G495" s="7" t="s">
        <v>17</v>
      </c>
      <c r="H495" s="7" t="s">
        <v>15</v>
      </c>
      <c r="I495" s="24">
        <v>45170</v>
      </c>
      <c r="J495" s="2"/>
    </row>
    <row r="496" spans="1:10" s="8" customFormat="1" ht="20.149999999999999" customHeight="1" x14ac:dyDescent="0.3">
      <c r="A496" s="2">
        <v>494</v>
      </c>
      <c r="B496" s="15" t="s">
        <v>801</v>
      </c>
      <c r="C496" s="23">
        <v>4500</v>
      </c>
      <c r="D496" s="15" t="s">
        <v>12</v>
      </c>
      <c r="E496" s="15" t="s">
        <v>13</v>
      </c>
      <c r="F496" s="15" t="s">
        <v>802</v>
      </c>
      <c r="G496" s="7" t="s">
        <v>17</v>
      </c>
      <c r="H496" s="7" t="s">
        <v>15</v>
      </c>
      <c r="I496" s="24">
        <v>45170</v>
      </c>
      <c r="J496" s="2"/>
    </row>
    <row r="497" spans="1:10" s="8" customFormat="1" ht="20.149999999999999" customHeight="1" x14ac:dyDescent="0.3">
      <c r="A497" s="2">
        <v>495</v>
      </c>
      <c r="B497" s="15" t="s">
        <v>803</v>
      </c>
      <c r="C497" s="23">
        <v>4500</v>
      </c>
      <c r="D497" s="15" t="s">
        <v>12</v>
      </c>
      <c r="E497" s="15" t="s">
        <v>13</v>
      </c>
      <c r="F497" s="15" t="s">
        <v>804</v>
      </c>
      <c r="G497" s="7" t="s">
        <v>14</v>
      </c>
      <c r="H497" s="7" t="s">
        <v>15</v>
      </c>
      <c r="I497" s="24">
        <v>45170</v>
      </c>
      <c r="J497" s="2"/>
    </row>
    <row r="498" spans="1:10" s="8" customFormat="1" ht="20.149999999999999" customHeight="1" x14ac:dyDescent="0.3">
      <c r="A498" s="2">
        <v>496</v>
      </c>
      <c r="B498" s="15" t="s">
        <v>805</v>
      </c>
      <c r="C498" s="23">
        <v>4500</v>
      </c>
      <c r="D498" s="15" t="s">
        <v>12</v>
      </c>
      <c r="E498" s="15" t="s">
        <v>13</v>
      </c>
      <c r="F498" s="15" t="s">
        <v>806</v>
      </c>
      <c r="G498" s="7" t="s">
        <v>17</v>
      </c>
      <c r="H498" s="7" t="s">
        <v>15</v>
      </c>
      <c r="I498" s="24">
        <v>45170</v>
      </c>
      <c r="J498" s="2"/>
    </row>
    <row r="499" spans="1:10" s="8" customFormat="1" ht="20.149999999999999" customHeight="1" x14ac:dyDescent="0.3">
      <c r="A499" s="2">
        <v>497</v>
      </c>
      <c r="B499" s="15" t="s">
        <v>807</v>
      </c>
      <c r="C499" s="23">
        <v>3000</v>
      </c>
      <c r="D499" s="15" t="s">
        <v>12</v>
      </c>
      <c r="E499" s="15" t="s">
        <v>13</v>
      </c>
      <c r="F499" s="15" t="s">
        <v>808</v>
      </c>
      <c r="G499" s="7" t="s">
        <v>17</v>
      </c>
      <c r="H499" s="7" t="s">
        <v>15</v>
      </c>
      <c r="I499" s="24">
        <v>45170</v>
      </c>
      <c r="J499" s="2"/>
    </row>
    <row r="500" spans="1:10" s="8" customFormat="1" ht="20.149999999999999" customHeight="1" x14ac:dyDescent="0.3">
      <c r="A500" s="2">
        <v>498</v>
      </c>
      <c r="B500" s="15" t="s">
        <v>809</v>
      </c>
      <c r="C500" s="23">
        <v>3000</v>
      </c>
      <c r="D500" s="15" t="s">
        <v>12</v>
      </c>
      <c r="E500" s="15" t="s">
        <v>13</v>
      </c>
      <c r="F500" s="15" t="s">
        <v>810</v>
      </c>
      <c r="G500" s="7" t="s">
        <v>14</v>
      </c>
      <c r="H500" s="7" t="s">
        <v>15</v>
      </c>
      <c r="I500" s="24">
        <v>45170</v>
      </c>
      <c r="J500" s="2"/>
    </row>
    <row r="501" spans="1:10" s="8" customFormat="1" ht="20.149999999999999" customHeight="1" x14ac:dyDescent="0.3">
      <c r="A501" s="2">
        <v>499</v>
      </c>
      <c r="B501" s="15" t="s">
        <v>811</v>
      </c>
      <c r="C501" s="23">
        <v>3000</v>
      </c>
      <c r="D501" s="15" t="s">
        <v>12</v>
      </c>
      <c r="E501" s="15" t="s">
        <v>13</v>
      </c>
      <c r="F501" s="15" t="s">
        <v>812</v>
      </c>
      <c r="G501" s="7" t="s">
        <v>17</v>
      </c>
      <c r="H501" s="7" t="s">
        <v>15</v>
      </c>
      <c r="I501" s="24">
        <v>45170</v>
      </c>
      <c r="J501" s="2"/>
    </row>
    <row r="502" spans="1:10" s="8" customFormat="1" ht="20.149999999999999" customHeight="1" x14ac:dyDescent="0.3">
      <c r="A502" s="2">
        <v>500</v>
      </c>
      <c r="B502" s="15" t="s">
        <v>813</v>
      </c>
      <c r="C502" s="23">
        <v>2000</v>
      </c>
      <c r="D502" s="15" t="s">
        <v>12</v>
      </c>
      <c r="E502" s="15" t="s">
        <v>13</v>
      </c>
      <c r="F502" s="15" t="s">
        <v>814</v>
      </c>
      <c r="G502" s="7" t="s">
        <v>14</v>
      </c>
      <c r="H502" s="7" t="s">
        <v>15</v>
      </c>
      <c r="I502" s="24">
        <v>45170</v>
      </c>
      <c r="J502" s="2"/>
    </row>
    <row r="503" spans="1:10" s="8" customFormat="1" ht="20.149999999999999" customHeight="1" x14ac:dyDescent="0.3">
      <c r="A503" s="2">
        <v>501</v>
      </c>
      <c r="B503" s="15" t="s">
        <v>815</v>
      </c>
      <c r="C503" s="23">
        <v>2000</v>
      </c>
      <c r="D503" s="15" t="s">
        <v>12</v>
      </c>
      <c r="E503" s="15" t="s">
        <v>13</v>
      </c>
      <c r="F503" s="15" t="s">
        <v>816</v>
      </c>
      <c r="G503" s="7" t="s">
        <v>17</v>
      </c>
      <c r="H503" s="7" t="s">
        <v>15</v>
      </c>
      <c r="I503" s="24">
        <v>45170</v>
      </c>
      <c r="J503" s="2"/>
    </row>
    <row r="504" spans="1:10" s="8" customFormat="1" ht="20.149999999999999" customHeight="1" x14ac:dyDescent="0.3">
      <c r="A504" s="2">
        <v>502</v>
      </c>
      <c r="B504" s="15" t="s">
        <v>817</v>
      </c>
      <c r="C504" s="23">
        <v>2000</v>
      </c>
      <c r="D504" s="15" t="s">
        <v>12</v>
      </c>
      <c r="E504" s="15" t="s">
        <v>13</v>
      </c>
      <c r="F504" s="15" t="s">
        <v>818</v>
      </c>
      <c r="G504" s="7" t="s">
        <v>17</v>
      </c>
      <c r="H504" s="7" t="s">
        <v>15</v>
      </c>
      <c r="I504" s="24">
        <v>45170</v>
      </c>
      <c r="J504" s="2"/>
    </row>
    <row r="505" spans="1:10" s="8" customFormat="1" ht="20.149999999999999" customHeight="1" x14ac:dyDescent="0.3">
      <c r="A505" s="2">
        <v>503</v>
      </c>
      <c r="B505" s="15" t="s">
        <v>819</v>
      </c>
      <c r="C505" s="23">
        <v>2000</v>
      </c>
      <c r="D505" s="15" t="s">
        <v>12</v>
      </c>
      <c r="E505" s="15" t="s">
        <v>52</v>
      </c>
      <c r="F505" s="15">
        <v>3233012701</v>
      </c>
      <c r="G505" s="7" t="s">
        <v>17</v>
      </c>
      <c r="H505" s="7" t="s">
        <v>15</v>
      </c>
      <c r="I505" s="24">
        <v>45170</v>
      </c>
      <c r="J505" s="2"/>
    </row>
    <row r="506" spans="1:10" s="8" customFormat="1" ht="20.149999999999999" customHeight="1" x14ac:dyDescent="0.3">
      <c r="A506" s="2">
        <v>504</v>
      </c>
      <c r="B506" s="15" t="s">
        <v>820</v>
      </c>
      <c r="C506" s="23">
        <v>3000</v>
      </c>
      <c r="D506" s="15" t="s">
        <v>12</v>
      </c>
      <c r="E506" s="15" t="s">
        <v>52</v>
      </c>
      <c r="F506" s="15" t="s">
        <v>821</v>
      </c>
      <c r="G506" s="7" t="s">
        <v>17</v>
      </c>
      <c r="H506" s="7" t="s">
        <v>15</v>
      </c>
      <c r="I506" s="24">
        <v>45171</v>
      </c>
      <c r="J506" s="2"/>
    </row>
    <row r="507" spans="1:10" s="8" customFormat="1" ht="20.149999999999999" customHeight="1" x14ac:dyDescent="0.3">
      <c r="A507" s="2">
        <v>505</v>
      </c>
      <c r="B507" s="15" t="s">
        <v>822</v>
      </c>
      <c r="C507" s="23">
        <v>4500</v>
      </c>
      <c r="D507" s="15" t="s">
        <v>12</v>
      </c>
      <c r="E507" s="15" t="s">
        <v>52</v>
      </c>
      <c r="F507" s="15" t="s">
        <v>823</v>
      </c>
      <c r="G507" s="7" t="s">
        <v>17</v>
      </c>
      <c r="H507" s="7" t="s">
        <v>15</v>
      </c>
      <c r="I507" s="24">
        <v>45172</v>
      </c>
      <c r="J507" s="2"/>
    </row>
    <row r="508" spans="1:10" s="8" customFormat="1" ht="20.149999999999999" customHeight="1" x14ac:dyDescent="0.3">
      <c r="A508" s="2">
        <v>506</v>
      </c>
      <c r="B508" s="15" t="s">
        <v>824</v>
      </c>
      <c r="C508" s="23">
        <v>3000</v>
      </c>
      <c r="D508" s="15" t="s">
        <v>12</v>
      </c>
      <c r="E508" s="15" t="s">
        <v>52</v>
      </c>
      <c r="F508" s="15" t="s">
        <v>825</v>
      </c>
      <c r="G508" s="7" t="s">
        <v>14</v>
      </c>
      <c r="H508" s="7" t="s">
        <v>15</v>
      </c>
      <c r="I508" s="24">
        <v>45173</v>
      </c>
      <c r="J508" s="2"/>
    </row>
    <row r="509" spans="1:10" s="8" customFormat="1" ht="20.149999999999999" customHeight="1" x14ac:dyDescent="0.3">
      <c r="A509" s="2">
        <v>507</v>
      </c>
      <c r="B509" s="15" t="s">
        <v>826</v>
      </c>
      <c r="C509" s="23">
        <v>3000</v>
      </c>
      <c r="D509" s="15" t="s">
        <v>12</v>
      </c>
      <c r="E509" s="15" t="s">
        <v>52</v>
      </c>
      <c r="F509" s="15" t="s">
        <v>827</v>
      </c>
      <c r="G509" s="7" t="s">
        <v>17</v>
      </c>
      <c r="H509" s="7" t="s">
        <v>15</v>
      </c>
      <c r="I509" s="24">
        <v>45174</v>
      </c>
      <c r="J509" s="2"/>
    </row>
    <row r="510" spans="1:10" s="8" customFormat="1" ht="20.149999999999999" customHeight="1" x14ac:dyDescent="0.3">
      <c r="A510" s="2">
        <v>508</v>
      </c>
      <c r="B510" s="15" t="s">
        <v>828</v>
      </c>
      <c r="C510" s="23">
        <v>2000</v>
      </c>
      <c r="D510" s="15" t="s">
        <v>12</v>
      </c>
      <c r="E510" s="15" t="s">
        <v>52</v>
      </c>
      <c r="F510" s="15" t="s">
        <v>829</v>
      </c>
      <c r="G510" s="7" t="s">
        <v>14</v>
      </c>
      <c r="H510" s="7" t="s">
        <v>15</v>
      </c>
      <c r="I510" s="24">
        <v>45175</v>
      </c>
      <c r="J510" s="2"/>
    </row>
    <row r="511" spans="1:10" s="8" customFormat="1" ht="20.149999999999999" customHeight="1" x14ac:dyDescent="0.3">
      <c r="A511" s="2">
        <v>509</v>
      </c>
      <c r="B511" s="15" t="s">
        <v>830</v>
      </c>
      <c r="C511" s="23">
        <v>4500</v>
      </c>
      <c r="D511" s="15" t="s">
        <v>12</v>
      </c>
      <c r="E511" s="15" t="s">
        <v>52</v>
      </c>
      <c r="F511" s="15" t="s">
        <v>831</v>
      </c>
      <c r="G511" s="7" t="s">
        <v>14</v>
      </c>
      <c r="H511" s="7" t="s">
        <v>15</v>
      </c>
      <c r="I511" s="24">
        <v>45176</v>
      </c>
      <c r="J511" s="2"/>
    </row>
    <row r="512" spans="1:10" s="8" customFormat="1" ht="20.149999999999999" customHeight="1" x14ac:dyDescent="0.3">
      <c r="A512" s="2">
        <v>510</v>
      </c>
      <c r="B512" s="15" t="s">
        <v>832</v>
      </c>
      <c r="C512" s="23">
        <v>2000</v>
      </c>
      <c r="D512" s="15" t="s">
        <v>12</v>
      </c>
      <c r="E512" s="15" t="s">
        <v>52</v>
      </c>
      <c r="F512" s="15" t="s">
        <v>833</v>
      </c>
      <c r="G512" s="7" t="s">
        <v>17</v>
      </c>
      <c r="H512" s="7" t="s">
        <v>15</v>
      </c>
      <c r="I512" s="24">
        <v>45177</v>
      </c>
      <c r="J512" s="2"/>
    </row>
    <row r="513" spans="1:10" s="8" customFormat="1" ht="20.149999999999999" customHeight="1" x14ac:dyDescent="0.3">
      <c r="A513" s="2">
        <v>511</v>
      </c>
      <c r="B513" s="15" t="s">
        <v>834</v>
      </c>
      <c r="C513" s="23">
        <v>4500</v>
      </c>
      <c r="D513" s="15" t="s">
        <v>12</v>
      </c>
      <c r="E513" s="15" t="s">
        <v>259</v>
      </c>
      <c r="F513" s="15" t="s">
        <v>835</v>
      </c>
      <c r="G513" s="7" t="s">
        <v>17</v>
      </c>
      <c r="H513" s="7" t="s">
        <v>15</v>
      </c>
      <c r="I513" s="24">
        <v>45178</v>
      </c>
      <c r="J513" s="2"/>
    </row>
    <row r="514" spans="1:10" s="8" customFormat="1" ht="20.149999999999999" customHeight="1" x14ac:dyDescent="0.3">
      <c r="A514" s="2">
        <v>512</v>
      </c>
      <c r="B514" s="15" t="s">
        <v>836</v>
      </c>
      <c r="C514" s="23">
        <v>4500</v>
      </c>
      <c r="D514" s="15" t="s">
        <v>12</v>
      </c>
      <c r="E514" s="15" t="s">
        <v>259</v>
      </c>
      <c r="F514" s="15" t="s">
        <v>837</v>
      </c>
      <c r="G514" s="7" t="s">
        <v>14</v>
      </c>
      <c r="H514" s="7" t="s">
        <v>15</v>
      </c>
      <c r="I514" s="24">
        <v>45179</v>
      </c>
      <c r="J514" s="2"/>
    </row>
    <row r="515" spans="1:10" s="8" customFormat="1" ht="20.149999999999999" customHeight="1" x14ac:dyDescent="0.3">
      <c r="A515" s="2">
        <v>513</v>
      </c>
      <c r="B515" s="15" t="s">
        <v>838</v>
      </c>
      <c r="C515" s="23">
        <v>4500</v>
      </c>
      <c r="D515" s="15" t="s">
        <v>12</v>
      </c>
      <c r="E515" s="15" t="s">
        <v>259</v>
      </c>
      <c r="F515" s="15" t="s">
        <v>839</v>
      </c>
      <c r="G515" s="7" t="s">
        <v>17</v>
      </c>
      <c r="H515" s="7" t="s">
        <v>15</v>
      </c>
      <c r="I515" s="24">
        <v>45180</v>
      </c>
      <c r="J515" s="2"/>
    </row>
    <row r="516" spans="1:10" s="8" customFormat="1" ht="20.149999999999999" customHeight="1" x14ac:dyDescent="0.3">
      <c r="A516" s="2">
        <v>514</v>
      </c>
      <c r="B516" s="15" t="s">
        <v>840</v>
      </c>
      <c r="C516" s="23">
        <v>4500</v>
      </c>
      <c r="D516" s="15" t="s">
        <v>12</v>
      </c>
      <c r="E516" s="15" t="s">
        <v>259</v>
      </c>
      <c r="F516" s="15" t="s">
        <v>841</v>
      </c>
      <c r="G516" s="7" t="s">
        <v>14</v>
      </c>
      <c r="H516" s="7" t="s">
        <v>15</v>
      </c>
      <c r="I516" s="24">
        <v>45181</v>
      </c>
      <c r="J516" s="2"/>
    </row>
    <row r="517" spans="1:10" s="8" customFormat="1" ht="20.149999999999999" customHeight="1" x14ac:dyDescent="0.3">
      <c r="A517" s="2">
        <v>515</v>
      </c>
      <c r="B517" s="15" t="s">
        <v>842</v>
      </c>
      <c r="C517" s="23">
        <v>3000</v>
      </c>
      <c r="D517" s="15" t="s">
        <v>12</v>
      </c>
      <c r="E517" s="15" t="s">
        <v>259</v>
      </c>
      <c r="F517" s="15" t="s">
        <v>843</v>
      </c>
      <c r="G517" s="7" t="s">
        <v>17</v>
      </c>
      <c r="H517" s="7" t="s">
        <v>15</v>
      </c>
      <c r="I517" s="24">
        <v>45182</v>
      </c>
      <c r="J517" s="2"/>
    </row>
    <row r="518" spans="1:10" s="8" customFormat="1" ht="20.149999999999999" customHeight="1" x14ac:dyDescent="0.3">
      <c r="A518" s="2">
        <v>516</v>
      </c>
      <c r="B518" s="15" t="s">
        <v>844</v>
      </c>
      <c r="C518" s="23">
        <v>3000</v>
      </c>
      <c r="D518" s="15" t="s">
        <v>12</v>
      </c>
      <c r="E518" s="15" t="s">
        <v>259</v>
      </c>
      <c r="F518" s="15" t="s">
        <v>845</v>
      </c>
      <c r="G518" s="7" t="s">
        <v>14</v>
      </c>
      <c r="H518" s="7" t="s">
        <v>15</v>
      </c>
      <c r="I518" s="24">
        <v>45183</v>
      </c>
      <c r="J518" s="2"/>
    </row>
    <row r="519" spans="1:10" s="8" customFormat="1" ht="20.149999999999999" customHeight="1" x14ac:dyDescent="0.3">
      <c r="A519" s="2">
        <v>517</v>
      </c>
      <c r="B519" s="15" t="s">
        <v>846</v>
      </c>
      <c r="C519" s="23">
        <v>3000</v>
      </c>
      <c r="D519" s="15" t="s">
        <v>12</v>
      </c>
      <c r="E519" s="15" t="s">
        <v>259</v>
      </c>
      <c r="F519" s="15" t="s">
        <v>847</v>
      </c>
      <c r="G519" s="7" t="s">
        <v>14</v>
      </c>
      <c r="H519" s="7" t="s">
        <v>15</v>
      </c>
      <c r="I519" s="24">
        <v>45184</v>
      </c>
      <c r="J519" s="2"/>
    </row>
    <row r="520" spans="1:10" s="8" customFormat="1" ht="20.149999999999999" customHeight="1" x14ac:dyDescent="0.3">
      <c r="A520" s="2">
        <v>518</v>
      </c>
      <c r="B520" s="15" t="s">
        <v>848</v>
      </c>
      <c r="C520" s="23">
        <v>3000</v>
      </c>
      <c r="D520" s="15" t="s">
        <v>12</v>
      </c>
      <c r="E520" s="15" t="s">
        <v>259</v>
      </c>
      <c r="F520" s="15" t="s">
        <v>849</v>
      </c>
      <c r="G520" s="7" t="s">
        <v>17</v>
      </c>
      <c r="H520" s="7" t="s">
        <v>15</v>
      </c>
      <c r="I520" s="24">
        <v>45185</v>
      </c>
      <c r="J520" s="2"/>
    </row>
    <row r="521" spans="1:10" s="8" customFormat="1" ht="20.149999999999999" customHeight="1" x14ac:dyDescent="0.3">
      <c r="A521" s="2">
        <v>519</v>
      </c>
      <c r="B521" s="15" t="s">
        <v>850</v>
      </c>
      <c r="C521" s="23">
        <v>3000</v>
      </c>
      <c r="D521" s="15" t="s">
        <v>12</v>
      </c>
      <c r="E521" s="15" t="s">
        <v>259</v>
      </c>
      <c r="F521" s="15" t="s">
        <v>851</v>
      </c>
      <c r="G521" s="7" t="s">
        <v>14</v>
      </c>
      <c r="H521" s="7" t="s">
        <v>15</v>
      </c>
      <c r="I521" s="24">
        <v>45186</v>
      </c>
      <c r="J521" s="2"/>
    </row>
    <row r="522" spans="1:10" s="8" customFormat="1" ht="20.149999999999999" customHeight="1" x14ac:dyDescent="0.3">
      <c r="A522" s="2">
        <v>520</v>
      </c>
      <c r="B522" s="15" t="s">
        <v>852</v>
      </c>
      <c r="C522" s="23">
        <v>2000</v>
      </c>
      <c r="D522" s="15" t="s">
        <v>12</v>
      </c>
      <c r="E522" s="15" t="s">
        <v>259</v>
      </c>
      <c r="F522" s="15" t="s">
        <v>853</v>
      </c>
      <c r="G522" s="7" t="s">
        <v>17</v>
      </c>
      <c r="H522" s="7" t="s">
        <v>15</v>
      </c>
      <c r="I522" s="24">
        <v>45187</v>
      </c>
      <c r="J522" s="2"/>
    </row>
    <row r="523" spans="1:10" s="8" customFormat="1" ht="20.149999999999999" customHeight="1" x14ac:dyDescent="0.3">
      <c r="A523" s="2">
        <v>521</v>
      </c>
      <c r="B523" s="15" t="s">
        <v>854</v>
      </c>
      <c r="C523" s="23">
        <v>2000</v>
      </c>
      <c r="D523" s="15" t="s">
        <v>12</v>
      </c>
      <c r="E523" s="15" t="s">
        <v>259</v>
      </c>
      <c r="F523" s="15" t="s">
        <v>855</v>
      </c>
      <c r="G523" s="7" t="s">
        <v>14</v>
      </c>
      <c r="H523" s="7" t="s">
        <v>15</v>
      </c>
      <c r="I523" s="24">
        <v>45188</v>
      </c>
      <c r="J523" s="2"/>
    </row>
    <row r="524" spans="1:10" s="8" customFormat="1" ht="20.149999999999999" customHeight="1" x14ac:dyDescent="0.3">
      <c r="A524" s="2">
        <v>522</v>
      </c>
      <c r="B524" s="15" t="s">
        <v>856</v>
      </c>
      <c r="C524" s="23">
        <v>2000</v>
      </c>
      <c r="D524" s="15" t="s">
        <v>12</v>
      </c>
      <c r="E524" s="15" t="s">
        <v>259</v>
      </c>
      <c r="F524" s="15" t="s">
        <v>857</v>
      </c>
      <c r="G524" s="7" t="s">
        <v>17</v>
      </c>
      <c r="H524" s="7" t="s">
        <v>15</v>
      </c>
      <c r="I524" s="24">
        <v>45189</v>
      </c>
      <c r="J524" s="2"/>
    </row>
    <row r="525" spans="1:10" s="8" customFormat="1" ht="20.149999999999999" customHeight="1" x14ac:dyDescent="0.3">
      <c r="A525" s="2">
        <v>523</v>
      </c>
      <c r="B525" s="15" t="s">
        <v>858</v>
      </c>
      <c r="C525" s="23">
        <v>2000</v>
      </c>
      <c r="D525" s="15" t="s">
        <v>12</v>
      </c>
      <c r="E525" s="15" t="s">
        <v>259</v>
      </c>
      <c r="F525" s="15" t="s">
        <v>859</v>
      </c>
      <c r="G525" s="7" t="s">
        <v>14</v>
      </c>
      <c r="H525" s="7" t="s">
        <v>15</v>
      </c>
      <c r="I525" s="24">
        <v>45190</v>
      </c>
      <c r="J525" s="2"/>
    </row>
    <row r="526" spans="1:10" s="8" customFormat="1" ht="20.149999999999999" customHeight="1" x14ac:dyDescent="0.3">
      <c r="A526" s="2">
        <v>524</v>
      </c>
      <c r="B526" s="15" t="s">
        <v>860</v>
      </c>
      <c r="C526" s="23">
        <v>2000</v>
      </c>
      <c r="D526" s="15" t="s">
        <v>12</v>
      </c>
      <c r="E526" s="15" t="s">
        <v>259</v>
      </c>
      <c r="F526" s="15" t="s">
        <v>861</v>
      </c>
      <c r="G526" s="7" t="s">
        <v>14</v>
      </c>
      <c r="H526" s="7" t="s">
        <v>15</v>
      </c>
      <c r="I526" s="24">
        <v>45191</v>
      </c>
      <c r="J526" s="2"/>
    </row>
    <row r="527" spans="1:10" ht="20.149999999999999" customHeight="1" x14ac:dyDescent="0.3">
      <c r="A527" s="2">
        <v>525</v>
      </c>
      <c r="B527" s="26" t="s">
        <v>318</v>
      </c>
      <c r="C527" s="23">
        <v>4500</v>
      </c>
      <c r="D527" s="26" t="s">
        <v>12</v>
      </c>
      <c r="E527" s="26" t="s">
        <v>259</v>
      </c>
      <c r="F527" s="26" t="s">
        <v>862</v>
      </c>
      <c r="G527" s="28" t="s">
        <v>17</v>
      </c>
      <c r="H527" s="7" t="s">
        <v>15</v>
      </c>
      <c r="I527" s="24">
        <v>45193</v>
      </c>
      <c r="J527" s="2"/>
    </row>
    <row r="528" spans="1:10" ht="20.149999999999999" customHeight="1" x14ac:dyDescent="0.3">
      <c r="A528" s="2">
        <v>526</v>
      </c>
      <c r="B528" s="26" t="s">
        <v>863</v>
      </c>
      <c r="C528" s="23">
        <v>4500</v>
      </c>
      <c r="D528" s="26" t="s">
        <v>12</v>
      </c>
      <c r="E528" s="26" t="s">
        <v>259</v>
      </c>
      <c r="F528" s="26" t="s">
        <v>864</v>
      </c>
      <c r="G528" s="28" t="s">
        <v>17</v>
      </c>
      <c r="H528" s="7" t="s">
        <v>15</v>
      </c>
      <c r="I528" s="24">
        <v>45194</v>
      </c>
      <c r="J528" s="2"/>
    </row>
    <row r="529" spans="1:10" ht="20.149999999999999" customHeight="1" x14ac:dyDescent="0.3">
      <c r="A529" s="2">
        <v>527</v>
      </c>
      <c r="B529" s="26" t="s">
        <v>865</v>
      </c>
      <c r="C529" s="23">
        <v>4500</v>
      </c>
      <c r="D529" s="26" t="s">
        <v>12</v>
      </c>
      <c r="E529" s="26" t="s">
        <v>259</v>
      </c>
      <c r="F529" s="26" t="s">
        <v>866</v>
      </c>
      <c r="G529" s="28" t="s">
        <v>17</v>
      </c>
      <c r="H529" s="7" t="s">
        <v>15</v>
      </c>
      <c r="I529" s="24">
        <v>45195</v>
      </c>
      <c r="J529" s="2"/>
    </row>
    <row r="530" spans="1:10" ht="20.149999999999999" customHeight="1" x14ac:dyDescent="0.3">
      <c r="A530" s="2">
        <v>528</v>
      </c>
      <c r="B530" s="26" t="s">
        <v>867</v>
      </c>
      <c r="C530" s="23">
        <v>4500</v>
      </c>
      <c r="D530" s="26" t="s">
        <v>12</v>
      </c>
      <c r="E530" s="26" t="s">
        <v>259</v>
      </c>
      <c r="F530" s="26" t="s">
        <v>868</v>
      </c>
      <c r="G530" s="28" t="s">
        <v>14</v>
      </c>
      <c r="H530" s="7" t="s">
        <v>15</v>
      </c>
      <c r="I530" s="24">
        <v>45196</v>
      </c>
      <c r="J530" s="2"/>
    </row>
    <row r="531" spans="1:10" ht="20.149999999999999" customHeight="1" x14ac:dyDescent="0.3">
      <c r="A531" s="2">
        <v>529</v>
      </c>
      <c r="B531" s="26" t="s">
        <v>869</v>
      </c>
      <c r="C531" s="23">
        <v>4500</v>
      </c>
      <c r="D531" s="26" t="s">
        <v>12</v>
      </c>
      <c r="E531" s="26" t="s">
        <v>259</v>
      </c>
      <c r="F531" s="26" t="s">
        <v>870</v>
      </c>
      <c r="G531" s="28" t="s">
        <v>17</v>
      </c>
      <c r="H531" s="7" t="s">
        <v>15</v>
      </c>
      <c r="I531" s="24">
        <v>45197</v>
      </c>
      <c r="J531" s="2"/>
    </row>
    <row r="532" spans="1:10" ht="20.149999999999999" customHeight="1" x14ac:dyDescent="0.3">
      <c r="A532" s="2">
        <v>530</v>
      </c>
      <c r="B532" s="26" t="s">
        <v>871</v>
      </c>
      <c r="C532" s="23">
        <v>4500</v>
      </c>
      <c r="D532" s="26" t="s">
        <v>12</v>
      </c>
      <c r="E532" s="26" t="s">
        <v>259</v>
      </c>
      <c r="F532" s="26" t="s">
        <v>872</v>
      </c>
      <c r="G532" s="28" t="s">
        <v>17</v>
      </c>
      <c r="H532" s="7" t="s">
        <v>15</v>
      </c>
      <c r="I532" s="24">
        <v>45198</v>
      </c>
      <c r="J532" s="2"/>
    </row>
    <row r="533" spans="1:10" ht="20.149999999999999" customHeight="1" x14ac:dyDescent="0.3">
      <c r="A533" s="2">
        <v>531</v>
      </c>
      <c r="B533" s="26" t="s">
        <v>873</v>
      </c>
      <c r="C533" s="23">
        <v>2000</v>
      </c>
      <c r="D533" s="26" t="s">
        <v>12</v>
      </c>
      <c r="E533" s="26" t="s">
        <v>259</v>
      </c>
      <c r="F533" s="26" t="s">
        <v>874</v>
      </c>
      <c r="G533" s="28" t="s">
        <v>14</v>
      </c>
      <c r="H533" s="7" t="s">
        <v>15</v>
      </c>
      <c r="I533" s="24">
        <v>45199</v>
      </c>
      <c r="J533" s="2"/>
    </row>
    <row r="534" spans="1:10" ht="20.149999999999999" customHeight="1" x14ac:dyDescent="0.3">
      <c r="A534" s="2">
        <v>532</v>
      </c>
      <c r="B534" s="26" t="s">
        <v>875</v>
      </c>
      <c r="C534" s="23">
        <v>2000</v>
      </c>
      <c r="D534" s="26" t="s">
        <v>12</v>
      </c>
      <c r="E534" s="26" t="s">
        <v>259</v>
      </c>
      <c r="F534" s="26" t="s">
        <v>876</v>
      </c>
      <c r="G534" s="28" t="s">
        <v>14</v>
      </c>
      <c r="H534" s="7" t="s">
        <v>15</v>
      </c>
      <c r="I534" s="24">
        <v>45171</v>
      </c>
      <c r="J534" s="2"/>
    </row>
    <row r="535" spans="1:10" ht="20.149999999999999" customHeight="1" x14ac:dyDescent="0.3">
      <c r="A535" s="2">
        <v>533</v>
      </c>
      <c r="B535" s="26" t="s">
        <v>877</v>
      </c>
      <c r="C535" s="23">
        <v>2000</v>
      </c>
      <c r="D535" s="26" t="s">
        <v>12</v>
      </c>
      <c r="E535" s="26" t="s">
        <v>259</v>
      </c>
      <c r="F535" s="26" t="s">
        <v>878</v>
      </c>
      <c r="G535" s="28" t="s">
        <v>17</v>
      </c>
      <c r="H535" s="7" t="s">
        <v>15</v>
      </c>
      <c r="I535" s="24">
        <v>45172</v>
      </c>
      <c r="J535" s="2"/>
    </row>
    <row r="536" spans="1:10" ht="20.149999999999999" customHeight="1" x14ac:dyDescent="0.3">
      <c r="A536" s="2">
        <v>534</v>
      </c>
      <c r="B536" s="26" t="s">
        <v>879</v>
      </c>
      <c r="C536" s="23">
        <v>4500</v>
      </c>
      <c r="D536" s="26" t="s">
        <v>12</v>
      </c>
      <c r="E536" s="26" t="s">
        <v>259</v>
      </c>
      <c r="F536" s="26" t="s">
        <v>880</v>
      </c>
      <c r="G536" s="28" t="s">
        <v>17</v>
      </c>
      <c r="H536" s="7" t="s">
        <v>15</v>
      </c>
      <c r="I536" s="24">
        <v>45173</v>
      </c>
      <c r="J536" s="2"/>
    </row>
    <row r="537" spans="1:10" ht="20.149999999999999" customHeight="1" x14ac:dyDescent="0.3">
      <c r="A537" s="2">
        <v>535</v>
      </c>
      <c r="B537" s="26" t="s">
        <v>881</v>
      </c>
      <c r="C537" s="23">
        <v>2000</v>
      </c>
      <c r="D537" s="26" t="s">
        <v>12</v>
      </c>
      <c r="E537" s="26" t="s">
        <v>259</v>
      </c>
      <c r="F537" s="26" t="s">
        <v>882</v>
      </c>
      <c r="G537" s="28" t="s">
        <v>14</v>
      </c>
      <c r="H537" s="7" t="s">
        <v>15</v>
      </c>
      <c r="I537" s="24">
        <v>45174</v>
      </c>
      <c r="J537" s="2"/>
    </row>
    <row r="538" spans="1:10" ht="20.149999999999999" customHeight="1" x14ac:dyDescent="0.3">
      <c r="A538" s="2">
        <v>536</v>
      </c>
      <c r="B538" s="26" t="s">
        <v>883</v>
      </c>
      <c r="C538" s="23">
        <v>3000</v>
      </c>
      <c r="D538" s="26" t="s">
        <v>12</v>
      </c>
      <c r="E538" s="26" t="s">
        <v>259</v>
      </c>
      <c r="F538" s="26" t="s">
        <v>884</v>
      </c>
      <c r="G538" s="28" t="s">
        <v>17</v>
      </c>
      <c r="H538" s="7" t="s">
        <v>15</v>
      </c>
      <c r="I538" s="24">
        <v>45175</v>
      </c>
      <c r="J538" s="2"/>
    </row>
    <row r="539" spans="1:10" ht="20.149999999999999" customHeight="1" x14ac:dyDescent="0.3">
      <c r="A539" s="2">
        <v>537</v>
      </c>
      <c r="B539" s="26" t="s">
        <v>885</v>
      </c>
      <c r="C539" s="23">
        <v>3000</v>
      </c>
      <c r="D539" s="26" t="s">
        <v>12</v>
      </c>
      <c r="E539" s="26" t="s">
        <v>259</v>
      </c>
      <c r="F539" s="26" t="s">
        <v>886</v>
      </c>
      <c r="G539" s="28" t="s">
        <v>17</v>
      </c>
      <c r="H539" s="7" t="s">
        <v>15</v>
      </c>
      <c r="I539" s="24">
        <v>45176</v>
      </c>
      <c r="J539" s="2"/>
    </row>
    <row r="540" spans="1:10" s="8" customFormat="1" ht="20.149999999999999" customHeight="1" x14ac:dyDescent="0.3">
      <c r="A540" s="2">
        <v>538</v>
      </c>
      <c r="B540" s="15" t="s">
        <v>887</v>
      </c>
      <c r="C540" s="23">
        <v>4500</v>
      </c>
      <c r="D540" s="15" t="s">
        <v>12</v>
      </c>
      <c r="E540" s="15" t="s">
        <v>13</v>
      </c>
      <c r="F540" s="15" t="s">
        <v>888</v>
      </c>
      <c r="G540" s="7" t="s">
        <v>17</v>
      </c>
      <c r="H540" s="7" t="s">
        <v>15</v>
      </c>
      <c r="I540" s="24">
        <v>45170</v>
      </c>
      <c r="J540" s="2"/>
    </row>
    <row r="541" spans="1:10" s="8" customFormat="1" ht="20.149999999999999" customHeight="1" x14ac:dyDescent="0.3">
      <c r="A541" s="2">
        <v>539</v>
      </c>
      <c r="B541" s="15" t="s">
        <v>889</v>
      </c>
      <c r="C541" s="23">
        <v>4500</v>
      </c>
      <c r="D541" s="15" t="s">
        <v>12</v>
      </c>
      <c r="E541" s="15" t="s">
        <v>13</v>
      </c>
      <c r="F541" s="15" t="s">
        <v>890</v>
      </c>
      <c r="G541" s="7" t="s">
        <v>14</v>
      </c>
      <c r="H541" s="7" t="s">
        <v>15</v>
      </c>
      <c r="I541" s="24">
        <v>45170</v>
      </c>
      <c r="J541" s="2"/>
    </row>
    <row r="542" spans="1:10" s="8" customFormat="1" ht="20.149999999999999" customHeight="1" x14ac:dyDescent="0.3">
      <c r="A542" s="2">
        <v>540</v>
      </c>
      <c r="B542" s="15" t="s">
        <v>891</v>
      </c>
      <c r="C542" s="23">
        <v>4500</v>
      </c>
      <c r="D542" s="15" t="s">
        <v>12</v>
      </c>
      <c r="E542" s="15" t="s">
        <v>13</v>
      </c>
      <c r="F542" s="15" t="s">
        <v>892</v>
      </c>
      <c r="G542" s="7" t="s">
        <v>14</v>
      </c>
      <c r="H542" s="7" t="s">
        <v>15</v>
      </c>
      <c r="I542" s="24">
        <v>45170</v>
      </c>
      <c r="J542" s="2"/>
    </row>
    <row r="543" spans="1:10" s="8" customFormat="1" ht="20.149999999999999" customHeight="1" x14ac:dyDescent="0.3">
      <c r="A543" s="2">
        <v>541</v>
      </c>
      <c r="B543" s="15" t="s">
        <v>893</v>
      </c>
      <c r="C543" s="23">
        <v>3000</v>
      </c>
      <c r="D543" s="15" t="s">
        <v>12</v>
      </c>
      <c r="E543" s="15" t="s">
        <v>13</v>
      </c>
      <c r="F543" s="15" t="s">
        <v>894</v>
      </c>
      <c r="G543" s="7" t="s">
        <v>14</v>
      </c>
      <c r="H543" s="7" t="s">
        <v>15</v>
      </c>
      <c r="I543" s="24">
        <v>45171</v>
      </c>
      <c r="J543" s="2"/>
    </row>
    <row r="544" spans="1:10" s="8" customFormat="1" ht="20.149999999999999" customHeight="1" x14ac:dyDescent="0.3">
      <c r="A544" s="2">
        <v>542</v>
      </c>
      <c r="B544" s="15" t="s">
        <v>895</v>
      </c>
      <c r="C544" s="23">
        <v>4500</v>
      </c>
      <c r="D544" s="15" t="s">
        <v>12</v>
      </c>
      <c r="E544" s="15" t="s">
        <v>13</v>
      </c>
      <c r="F544" s="15" t="s">
        <v>896</v>
      </c>
      <c r="G544" s="7" t="s">
        <v>17</v>
      </c>
      <c r="H544" s="7" t="s">
        <v>15</v>
      </c>
      <c r="I544" s="24">
        <v>45172</v>
      </c>
      <c r="J544" s="2"/>
    </row>
    <row r="545" spans="1:10" s="8" customFormat="1" ht="20.149999999999999" customHeight="1" x14ac:dyDescent="0.3">
      <c r="A545" s="2">
        <v>543</v>
      </c>
      <c r="B545" s="15" t="s">
        <v>897</v>
      </c>
      <c r="C545" s="23">
        <v>3000</v>
      </c>
      <c r="D545" s="15" t="s">
        <v>12</v>
      </c>
      <c r="E545" s="15" t="s">
        <v>52</v>
      </c>
      <c r="F545" s="15">
        <v>3233012807</v>
      </c>
      <c r="G545" s="7" t="s">
        <v>17</v>
      </c>
      <c r="H545" s="7" t="s">
        <v>15</v>
      </c>
      <c r="I545" s="24">
        <v>45173</v>
      </c>
      <c r="J545" s="2"/>
    </row>
    <row r="546" spans="1:10" s="8" customFormat="1" ht="20.149999999999999" customHeight="1" x14ac:dyDescent="0.3">
      <c r="A546" s="2">
        <v>544</v>
      </c>
      <c r="B546" s="15" t="s">
        <v>898</v>
      </c>
      <c r="C546" s="23">
        <v>3000</v>
      </c>
      <c r="D546" s="15" t="s">
        <v>12</v>
      </c>
      <c r="E546" s="15" t="s">
        <v>52</v>
      </c>
      <c r="F546" s="15" t="s">
        <v>899</v>
      </c>
      <c r="G546" s="7" t="s">
        <v>17</v>
      </c>
      <c r="H546" s="7" t="s">
        <v>15</v>
      </c>
      <c r="I546" s="24">
        <v>45174</v>
      </c>
      <c r="J546" s="2"/>
    </row>
    <row r="547" spans="1:10" s="8" customFormat="1" ht="20.149999999999999" customHeight="1" x14ac:dyDescent="0.3">
      <c r="A547" s="2">
        <v>545</v>
      </c>
      <c r="B547" s="15" t="s">
        <v>900</v>
      </c>
      <c r="C547" s="23">
        <v>3000</v>
      </c>
      <c r="D547" s="15" t="s">
        <v>12</v>
      </c>
      <c r="E547" s="15" t="s">
        <v>52</v>
      </c>
      <c r="F547" s="15" t="s">
        <v>901</v>
      </c>
      <c r="G547" s="7" t="s">
        <v>14</v>
      </c>
      <c r="H547" s="7" t="s">
        <v>15</v>
      </c>
      <c r="I547" s="24">
        <v>45175</v>
      </c>
      <c r="J547" s="2"/>
    </row>
    <row r="548" spans="1:10" s="8" customFormat="1" ht="20.149999999999999" customHeight="1" x14ac:dyDescent="0.3">
      <c r="A548" s="2">
        <v>546</v>
      </c>
      <c r="B548" s="15" t="s">
        <v>902</v>
      </c>
      <c r="C548" s="23">
        <v>4500</v>
      </c>
      <c r="D548" s="15" t="s">
        <v>12</v>
      </c>
      <c r="E548" s="15" t="s">
        <v>52</v>
      </c>
      <c r="F548" s="15" t="s">
        <v>903</v>
      </c>
      <c r="G548" s="7" t="s">
        <v>17</v>
      </c>
      <c r="H548" s="7" t="s">
        <v>15</v>
      </c>
      <c r="I548" s="24">
        <v>45176</v>
      </c>
      <c r="J548" s="2"/>
    </row>
    <row r="549" spans="1:10" s="8" customFormat="1" ht="20.149999999999999" customHeight="1" x14ac:dyDescent="0.3">
      <c r="A549" s="2">
        <v>547</v>
      </c>
      <c r="B549" s="15" t="s">
        <v>904</v>
      </c>
      <c r="C549" s="23">
        <v>4500</v>
      </c>
      <c r="D549" s="15" t="s">
        <v>12</v>
      </c>
      <c r="E549" s="15" t="s">
        <v>52</v>
      </c>
      <c r="F549" s="15" t="s">
        <v>905</v>
      </c>
      <c r="G549" s="7" t="s">
        <v>17</v>
      </c>
      <c r="H549" s="7" t="s">
        <v>15</v>
      </c>
      <c r="I549" s="24">
        <v>45177</v>
      </c>
      <c r="J549" s="2"/>
    </row>
    <row r="550" spans="1:10" s="8" customFormat="1" ht="20.149999999999999" customHeight="1" x14ac:dyDescent="0.3">
      <c r="A550" s="2">
        <v>548</v>
      </c>
      <c r="B550" s="15" t="s">
        <v>906</v>
      </c>
      <c r="C550" s="23">
        <v>2000</v>
      </c>
      <c r="D550" s="15" t="s">
        <v>12</v>
      </c>
      <c r="E550" s="15" t="s">
        <v>52</v>
      </c>
      <c r="F550" s="15" t="s">
        <v>907</v>
      </c>
      <c r="G550" s="7" t="s">
        <v>14</v>
      </c>
      <c r="H550" s="7" t="s">
        <v>15</v>
      </c>
      <c r="I550" s="24">
        <v>45178</v>
      </c>
      <c r="J550" s="2"/>
    </row>
    <row r="551" spans="1:10" s="8" customFormat="1" ht="20.149999999999999" customHeight="1" x14ac:dyDescent="0.3">
      <c r="A551" s="2">
        <v>549</v>
      </c>
      <c r="B551" s="15" t="s">
        <v>908</v>
      </c>
      <c r="C551" s="23">
        <v>4500</v>
      </c>
      <c r="D551" s="15" t="s">
        <v>12</v>
      </c>
      <c r="E551" s="15" t="s">
        <v>52</v>
      </c>
      <c r="F551" s="15" t="s">
        <v>909</v>
      </c>
      <c r="G551" s="7" t="s">
        <v>17</v>
      </c>
      <c r="H551" s="7" t="s">
        <v>15</v>
      </c>
      <c r="I551" s="24">
        <v>45179</v>
      </c>
      <c r="J551" s="2"/>
    </row>
    <row r="552" spans="1:10" s="8" customFormat="1" ht="20.149999999999999" customHeight="1" x14ac:dyDescent="0.3">
      <c r="A552" s="2">
        <v>550</v>
      </c>
      <c r="B552" s="15" t="s">
        <v>910</v>
      </c>
      <c r="C552" s="23">
        <v>2000</v>
      </c>
      <c r="D552" s="15" t="s">
        <v>12</v>
      </c>
      <c r="E552" s="15" t="s">
        <v>52</v>
      </c>
      <c r="F552" s="15" t="s">
        <v>911</v>
      </c>
      <c r="G552" s="7" t="s">
        <v>17</v>
      </c>
      <c r="H552" s="7" t="s">
        <v>15</v>
      </c>
      <c r="I552" s="24">
        <v>45180</v>
      </c>
      <c r="J552" s="2"/>
    </row>
    <row r="553" spans="1:10" s="8" customFormat="1" ht="20.149999999999999" customHeight="1" x14ac:dyDescent="0.3">
      <c r="A553" s="2">
        <v>551</v>
      </c>
      <c r="B553" s="15" t="s">
        <v>912</v>
      </c>
      <c r="C553" s="23">
        <v>2000</v>
      </c>
      <c r="D553" s="15" t="s">
        <v>12</v>
      </c>
      <c r="E553" s="15" t="s">
        <v>52</v>
      </c>
      <c r="F553" s="15" t="s">
        <v>913</v>
      </c>
      <c r="G553" s="7" t="s">
        <v>17</v>
      </c>
      <c r="H553" s="7" t="s">
        <v>914</v>
      </c>
      <c r="I553" s="24">
        <v>45181</v>
      </c>
      <c r="J553" s="2"/>
    </row>
    <row r="554" spans="1:10" s="8" customFormat="1" ht="20.149999999999999" customHeight="1" x14ac:dyDescent="0.3">
      <c r="A554" s="2">
        <v>552</v>
      </c>
      <c r="B554" s="15" t="s">
        <v>915</v>
      </c>
      <c r="C554" s="23">
        <v>2000</v>
      </c>
      <c r="D554" s="15" t="s">
        <v>12</v>
      </c>
      <c r="E554" s="15" t="s">
        <v>13</v>
      </c>
      <c r="F554" s="15" t="s">
        <v>916</v>
      </c>
      <c r="G554" s="7" t="s">
        <v>17</v>
      </c>
      <c r="H554" s="7" t="s">
        <v>15</v>
      </c>
      <c r="I554" s="24">
        <v>45170</v>
      </c>
      <c r="J554" s="2"/>
    </row>
    <row r="555" spans="1:10" s="8" customFormat="1" ht="20.149999999999999" customHeight="1" x14ac:dyDescent="0.3">
      <c r="A555" s="2">
        <v>553</v>
      </c>
      <c r="B555" s="15" t="s">
        <v>917</v>
      </c>
      <c r="C555" s="23">
        <v>2000</v>
      </c>
      <c r="D555" s="15" t="s">
        <v>12</v>
      </c>
      <c r="E555" s="15" t="s">
        <v>13</v>
      </c>
      <c r="F555" s="15" t="s">
        <v>918</v>
      </c>
      <c r="G555" s="7" t="s">
        <v>17</v>
      </c>
      <c r="H555" s="7" t="s">
        <v>15</v>
      </c>
      <c r="I555" s="24">
        <v>45170</v>
      </c>
      <c r="J555" s="2"/>
    </row>
    <row r="556" spans="1:10" s="8" customFormat="1" ht="20.149999999999999" customHeight="1" x14ac:dyDescent="0.3">
      <c r="A556" s="2">
        <v>554</v>
      </c>
      <c r="B556" s="15" t="s">
        <v>919</v>
      </c>
      <c r="C556" s="23">
        <v>3000</v>
      </c>
      <c r="D556" s="15" t="s">
        <v>12</v>
      </c>
      <c r="E556" s="15" t="s">
        <v>13</v>
      </c>
      <c r="F556" s="15" t="s">
        <v>920</v>
      </c>
      <c r="G556" s="7" t="s">
        <v>14</v>
      </c>
      <c r="H556" s="7" t="s">
        <v>15</v>
      </c>
      <c r="I556" s="24">
        <v>45170</v>
      </c>
      <c r="J556" s="2"/>
    </row>
    <row r="557" spans="1:10" s="8" customFormat="1" ht="20.149999999999999" customHeight="1" x14ac:dyDescent="0.3">
      <c r="A557" s="2">
        <v>555</v>
      </c>
      <c r="B557" s="15" t="s">
        <v>921</v>
      </c>
      <c r="C557" s="23">
        <v>2000</v>
      </c>
      <c r="D557" s="15" t="s">
        <v>12</v>
      </c>
      <c r="E557" s="15" t="s">
        <v>13</v>
      </c>
      <c r="F557" s="15" t="s">
        <v>922</v>
      </c>
      <c r="G557" s="7" t="s">
        <v>14</v>
      </c>
      <c r="H557" s="7" t="s">
        <v>15</v>
      </c>
      <c r="I557" s="24">
        <v>45170</v>
      </c>
      <c r="J557" s="2"/>
    </row>
    <row r="558" spans="1:10" s="8" customFormat="1" ht="20.149999999999999" customHeight="1" x14ac:dyDescent="0.3">
      <c r="A558" s="2">
        <v>556</v>
      </c>
      <c r="B558" s="15" t="s">
        <v>923</v>
      </c>
      <c r="C558" s="23">
        <v>4500</v>
      </c>
      <c r="D558" s="15" t="s">
        <v>12</v>
      </c>
      <c r="E558" s="15" t="s">
        <v>13</v>
      </c>
      <c r="F558" s="15" t="s">
        <v>924</v>
      </c>
      <c r="G558" s="7" t="s">
        <v>17</v>
      </c>
      <c r="H558" s="7" t="s">
        <v>15</v>
      </c>
      <c r="I558" s="24">
        <v>45170</v>
      </c>
      <c r="J558" s="2"/>
    </row>
    <row r="559" spans="1:10" s="8" customFormat="1" ht="20.149999999999999" customHeight="1" x14ac:dyDescent="0.3">
      <c r="A559" s="2">
        <v>557</v>
      </c>
      <c r="B559" s="15" t="s">
        <v>925</v>
      </c>
      <c r="C559" s="23">
        <v>4500</v>
      </c>
      <c r="D559" s="15" t="s">
        <v>12</v>
      </c>
      <c r="E559" s="15" t="s">
        <v>13</v>
      </c>
      <c r="F559" s="15" t="s">
        <v>926</v>
      </c>
      <c r="G559" s="7" t="s">
        <v>17</v>
      </c>
      <c r="H559" s="7" t="s">
        <v>15</v>
      </c>
      <c r="I559" s="24">
        <v>45170</v>
      </c>
      <c r="J559" s="2"/>
    </row>
    <row r="560" spans="1:10" s="8" customFormat="1" ht="20.149999999999999" customHeight="1" x14ac:dyDescent="0.3">
      <c r="A560" s="2">
        <v>558</v>
      </c>
      <c r="B560" s="15" t="s">
        <v>927</v>
      </c>
      <c r="C560" s="23">
        <v>3000</v>
      </c>
      <c r="D560" s="15" t="s">
        <v>12</v>
      </c>
      <c r="E560" s="15" t="s">
        <v>13</v>
      </c>
      <c r="F560" s="15" t="s">
        <v>928</v>
      </c>
      <c r="G560" s="7" t="s">
        <v>17</v>
      </c>
      <c r="H560" s="7" t="s">
        <v>15</v>
      </c>
      <c r="I560" s="24">
        <v>45170</v>
      </c>
      <c r="J560" s="2"/>
    </row>
    <row r="561" spans="1:10" s="8" customFormat="1" ht="20.149999999999999" customHeight="1" x14ac:dyDescent="0.3">
      <c r="A561" s="2">
        <v>559</v>
      </c>
      <c r="B561" s="15" t="s">
        <v>929</v>
      </c>
      <c r="C561" s="23">
        <v>3000</v>
      </c>
      <c r="D561" s="15" t="s">
        <v>12</v>
      </c>
      <c r="E561" s="15" t="s">
        <v>13</v>
      </c>
      <c r="F561" s="15" t="s">
        <v>930</v>
      </c>
      <c r="G561" s="7" t="s">
        <v>17</v>
      </c>
      <c r="H561" s="7" t="s">
        <v>15</v>
      </c>
      <c r="I561" s="24">
        <v>45170</v>
      </c>
      <c r="J561" s="2"/>
    </row>
    <row r="562" spans="1:10" s="8" customFormat="1" ht="20.149999999999999" customHeight="1" x14ac:dyDescent="0.3">
      <c r="A562" s="2">
        <v>560</v>
      </c>
      <c r="B562" s="15" t="s">
        <v>931</v>
      </c>
      <c r="C562" s="23">
        <v>4500</v>
      </c>
      <c r="D562" s="15" t="s">
        <v>12</v>
      </c>
      <c r="E562" s="15" t="s">
        <v>13</v>
      </c>
      <c r="F562" s="15" t="s">
        <v>932</v>
      </c>
      <c r="G562" s="7" t="s">
        <v>14</v>
      </c>
      <c r="H562" s="7" t="s">
        <v>15</v>
      </c>
      <c r="I562" s="24">
        <v>45170</v>
      </c>
      <c r="J562" s="2"/>
    </row>
    <row r="563" spans="1:10" s="8" customFormat="1" ht="20.149999999999999" customHeight="1" x14ac:dyDescent="0.3">
      <c r="A563" s="2">
        <v>561</v>
      </c>
      <c r="B563" s="7" t="s">
        <v>933</v>
      </c>
      <c r="C563" s="7">
        <v>4500</v>
      </c>
      <c r="D563" s="7" t="s">
        <v>12</v>
      </c>
      <c r="E563" s="7" t="s">
        <v>52</v>
      </c>
      <c r="F563" s="18" t="s">
        <v>934</v>
      </c>
      <c r="G563" s="7" t="str">
        <f>VLOOKUP(F563,[2]学生信息!$B$2:$D$270,3,0)</f>
        <v>男</v>
      </c>
      <c r="H563" s="7" t="s">
        <v>15</v>
      </c>
      <c r="I563" s="24">
        <v>45170</v>
      </c>
      <c r="J563" s="2"/>
    </row>
    <row r="564" spans="1:10" s="8" customFormat="1" ht="20.149999999999999" customHeight="1" x14ac:dyDescent="0.3">
      <c r="A564" s="2">
        <v>562</v>
      </c>
      <c r="B564" s="7" t="s">
        <v>935</v>
      </c>
      <c r="C564" s="7">
        <v>4500</v>
      </c>
      <c r="D564" s="7" t="s">
        <v>12</v>
      </c>
      <c r="E564" s="7" t="s">
        <v>52</v>
      </c>
      <c r="F564" s="7" t="s">
        <v>936</v>
      </c>
      <c r="G564" s="7" t="str">
        <f>VLOOKUP(F564,[2]学生信息!$B$2:$D$270,3,0)</f>
        <v>女</v>
      </c>
      <c r="H564" s="7" t="s">
        <v>15</v>
      </c>
      <c r="I564" s="24">
        <v>45171</v>
      </c>
      <c r="J564" s="2"/>
    </row>
    <row r="565" spans="1:10" s="8" customFormat="1" ht="20.149999999999999" customHeight="1" x14ac:dyDescent="0.3">
      <c r="A565" s="2">
        <v>563</v>
      </c>
      <c r="B565" s="7" t="s">
        <v>937</v>
      </c>
      <c r="C565" s="7">
        <v>4500</v>
      </c>
      <c r="D565" s="7" t="s">
        <v>12</v>
      </c>
      <c r="E565" s="7" t="s">
        <v>52</v>
      </c>
      <c r="F565" s="7" t="s">
        <v>938</v>
      </c>
      <c r="G565" s="7" t="str">
        <f>VLOOKUP(F565,[2]学生信息!$B$2:$D$270,3,0)</f>
        <v>女</v>
      </c>
      <c r="H565" s="7" t="s">
        <v>15</v>
      </c>
      <c r="I565" s="24">
        <v>45172</v>
      </c>
      <c r="J565" s="2"/>
    </row>
    <row r="566" spans="1:10" s="8" customFormat="1" ht="20.149999999999999" customHeight="1" x14ac:dyDescent="0.3">
      <c r="A566" s="2">
        <v>564</v>
      </c>
      <c r="B566" s="7" t="s">
        <v>939</v>
      </c>
      <c r="C566" s="7">
        <v>4500</v>
      </c>
      <c r="D566" s="7" t="s">
        <v>12</v>
      </c>
      <c r="E566" s="7" t="s">
        <v>52</v>
      </c>
      <c r="F566" s="7" t="s">
        <v>940</v>
      </c>
      <c r="G566" s="7" t="str">
        <f>VLOOKUP(F566,[2]学生信息!$B$2:$D$270,3,0)</f>
        <v>女</v>
      </c>
      <c r="H566" s="7" t="s">
        <v>15</v>
      </c>
      <c r="I566" s="24">
        <v>45173</v>
      </c>
      <c r="J566" s="2"/>
    </row>
    <row r="567" spans="1:10" s="8" customFormat="1" ht="20.149999999999999" customHeight="1" x14ac:dyDescent="0.3">
      <c r="A567" s="2">
        <v>565</v>
      </c>
      <c r="B567" s="7" t="s">
        <v>941</v>
      </c>
      <c r="C567" s="7">
        <v>3000</v>
      </c>
      <c r="D567" s="7" t="s">
        <v>12</v>
      </c>
      <c r="E567" s="7" t="s">
        <v>52</v>
      </c>
      <c r="F567" s="7" t="s">
        <v>942</v>
      </c>
      <c r="G567" s="7" t="str">
        <f>VLOOKUP(F567,[2]学生信息!$B$2:$D$270,3,0)</f>
        <v>男</v>
      </c>
      <c r="H567" s="7" t="s">
        <v>15</v>
      </c>
      <c r="I567" s="24">
        <v>45174</v>
      </c>
      <c r="J567" s="2"/>
    </row>
    <row r="568" spans="1:10" s="8" customFormat="1" ht="20.149999999999999" customHeight="1" x14ac:dyDescent="0.3">
      <c r="A568" s="2">
        <v>566</v>
      </c>
      <c r="B568" s="7" t="s">
        <v>646</v>
      </c>
      <c r="C568" s="7">
        <v>3000</v>
      </c>
      <c r="D568" s="7" t="s">
        <v>12</v>
      </c>
      <c r="E568" s="7" t="s">
        <v>52</v>
      </c>
      <c r="F568" s="7" t="s">
        <v>943</v>
      </c>
      <c r="G568" s="7" t="str">
        <f>VLOOKUP(F568,[2]学生信息!$B$2:$D$270,3,0)</f>
        <v>男</v>
      </c>
      <c r="H568" s="7" t="s">
        <v>15</v>
      </c>
      <c r="I568" s="24">
        <v>45175</v>
      </c>
      <c r="J568" s="2"/>
    </row>
    <row r="569" spans="1:10" s="8" customFormat="1" ht="20.149999999999999" customHeight="1" x14ac:dyDescent="0.3">
      <c r="A569" s="2">
        <v>567</v>
      </c>
      <c r="B569" s="7" t="s">
        <v>944</v>
      </c>
      <c r="C569" s="7">
        <v>3000</v>
      </c>
      <c r="D569" s="7" t="s">
        <v>12</v>
      </c>
      <c r="E569" s="7" t="s">
        <v>52</v>
      </c>
      <c r="F569" s="7" t="s">
        <v>945</v>
      </c>
      <c r="G569" s="7" t="str">
        <f>VLOOKUP(F569,[2]学生信息!$B$2:$D$270,3,0)</f>
        <v>女</v>
      </c>
      <c r="H569" s="7" t="s">
        <v>15</v>
      </c>
      <c r="I569" s="24">
        <v>45176</v>
      </c>
      <c r="J569" s="2"/>
    </row>
    <row r="570" spans="1:10" s="8" customFormat="1" ht="20.149999999999999" customHeight="1" x14ac:dyDescent="0.3">
      <c r="A570" s="2">
        <v>568</v>
      </c>
      <c r="B570" s="7" t="s">
        <v>946</v>
      </c>
      <c r="C570" s="7">
        <v>2000</v>
      </c>
      <c r="D570" s="7" t="s">
        <v>12</v>
      </c>
      <c r="E570" s="7" t="s">
        <v>52</v>
      </c>
      <c r="F570" s="7" t="s">
        <v>947</v>
      </c>
      <c r="G570" s="7" t="str">
        <f>VLOOKUP(F570,[2]学生信息!$B$2:$D$270,3,0)</f>
        <v>男</v>
      </c>
      <c r="H570" s="7" t="s">
        <v>15</v>
      </c>
      <c r="I570" s="24">
        <v>45177</v>
      </c>
      <c r="J570" s="2"/>
    </row>
    <row r="571" spans="1:10" s="8" customFormat="1" ht="20.149999999999999" customHeight="1" x14ac:dyDescent="0.3">
      <c r="A571" s="2">
        <v>569</v>
      </c>
      <c r="B571" s="7" t="s">
        <v>948</v>
      </c>
      <c r="C571" s="7">
        <v>2000</v>
      </c>
      <c r="D571" s="7" t="s">
        <v>12</v>
      </c>
      <c r="E571" s="7" t="s">
        <v>52</v>
      </c>
      <c r="F571" s="7" t="s">
        <v>949</v>
      </c>
      <c r="G571" s="7" t="str">
        <f>VLOOKUP(F571,[2]学生信息!$B$2:$D$270,3,0)</f>
        <v>男</v>
      </c>
      <c r="H571" s="7" t="s">
        <v>15</v>
      </c>
      <c r="I571" s="24">
        <v>45178</v>
      </c>
      <c r="J571" s="2"/>
    </row>
    <row r="572" spans="1:10" s="8" customFormat="1" ht="20.149999999999999" customHeight="1" x14ac:dyDescent="0.3">
      <c r="A572" s="2">
        <v>570</v>
      </c>
      <c r="B572" s="7" t="s">
        <v>950</v>
      </c>
      <c r="C572" s="7">
        <v>2000</v>
      </c>
      <c r="D572" s="7" t="s">
        <v>12</v>
      </c>
      <c r="E572" s="7" t="s">
        <v>52</v>
      </c>
      <c r="F572" s="7" t="s">
        <v>951</v>
      </c>
      <c r="G572" s="7" t="str">
        <f>VLOOKUP(F572,[2]学生信息!$B$2:$D$270,3,0)</f>
        <v>男</v>
      </c>
      <c r="H572" s="7" t="s">
        <v>15</v>
      </c>
      <c r="I572" s="24">
        <v>45179</v>
      </c>
      <c r="J572" s="2"/>
    </row>
    <row r="573" spans="1:10" s="8" customFormat="1" ht="20.149999999999999" customHeight="1" x14ac:dyDescent="0.3">
      <c r="A573" s="2">
        <v>571</v>
      </c>
      <c r="B573" s="7" t="s">
        <v>952</v>
      </c>
      <c r="C573" s="7">
        <v>2000</v>
      </c>
      <c r="D573" s="7" t="s">
        <v>12</v>
      </c>
      <c r="E573" s="7" t="s">
        <v>52</v>
      </c>
      <c r="F573" s="7" t="s">
        <v>953</v>
      </c>
      <c r="G573" s="7" t="str">
        <f>VLOOKUP(F573,[2]学生信息!$B$2:$D$270,3,0)</f>
        <v>男</v>
      </c>
      <c r="H573" s="7" t="s">
        <v>15</v>
      </c>
      <c r="I573" s="24">
        <v>45180</v>
      </c>
      <c r="J573" s="2"/>
    </row>
    <row r="574" spans="1:10" s="8" customFormat="1" ht="20.149999999999999" customHeight="1" x14ac:dyDescent="0.3">
      <c r="A574" s="2">
        <v>572</v>
      </c>
      <c r="B574" s="7" t="s">
        <v>954</v>
      </c>
      <c r="C574" s="7">
        <v>4500</v>
      </c>
      <c r="D574" s="7" t="s">
        <v>12</v>
      </c>
      <c r="E574" s="7" t="s">
        <v>52</v>
      </c>
      <c r="F574" s="7" t="s">
        <v>955</v>
      </c>
      <c r="G574" s="7" t="str">
        <f>VLOOKUP(F574,[2]学生信息!$B$2:$D$270,3,0)</f>
        <v>男</v>
      </c>
      <c r="H574" s="7" t="s">
        <v>15</v>
      </c>
      <c r="I574" s="24">
        <v>45170</v>
      </c>
      <c r="J574" s="2"/>
    </row>
    <row r="575" spans="1:10" s="8" customFormat="1" ht="20.149999999999999" customHeight="1" x14ac:dyDescent="0.3">
      <c r="A575" s="2">
        <v>573</v>
      </c>
      <c r="B575" s="7" t="s">
        <v>526</v>
      </c>
      <c r="C575" s="7">
        <v>4500</v>
      </c>
      <c r="D575" s="7" t="s">
        <v>12</v>
      </c>
      <c r="E575" s="7" t="s">
        <v>52</v>
      </c>
      <c r="F575" s="7" t="s">
        <v>956</v>
      </c>
      <c r="G575" s="7" t="str">
        <f>VLOOKUP(F575,[2]学生信息!$B$2:$D$270,3,0)</f>
        <v>女</v>
      </c>
      <c r="H575" s="7" t="s">
        <v>15</v>
      </c>
      <c r="I575" s="24">
        <v>45171</v>
      </c>
      <c r="J575" s="2"/>
    </row>
    <row r="576" spans="1:10" s="8" customFormat="1" ht="20.149999999999999" customHeight="1" x14ac:dyDescent="0.3">
      <c r="A576" s="2">
        <v>574</v>
      </c>
      <c r="B576" s="7" t="s">
        <v>957</v>
      </c>
      <c r="C576" s="7">
        <v>4500</v>
      </c>
      <c r="D576" s="7" t="s">
        <v>12</v>
      </c>
      <c r="E576" s="7" t="s">
        <v>52</v>
      </c>
      <c r="F576" s="7" t="s">
        <v>958</v>
      </c>
      <c r="G576" s="7" t="str">
        <f>VLOOKUP(F576,[2]学生信息!$B$2:$D$270,3,0)</f>
        <v>男</v>
      </c>
      <c r="H576" s="7" t="s">
        <v>15</v>
      </c>
      <c r="I576" s="24">
        <v>45172</v>
      </c>
      <c r="J576" s="2"/>
    </row>
    <row r="577" spans="1:10" s="8" customFormat="1" ht="20.149999999999999" customHeight="1" x14ac:dyDescent="0.3">
      <c r="A577" s="2">
        <v>575</v>
      </c>
      <c r="B577" s="7" t="s">
        <v>959</v>
      </c>
      <c r="C577" s="7">
        <v>4500</v>
      </c>
      <c r="D577" s="7" t="s">
        <v>12</v>
      </c>
      <c r="E577" s="7" t="s">
        <v>52</v>
      </c>
      <c r="F577" s="7" t="s">
        <v>960</v>
      </c>
      <c r="G577" s="7" t="str">
        <f>VLOOKUP(F577,[2]学生信息!$B$2:$D$270,3,0)</f>
        <v>女</v>
      </c>
      <c r="H577" s="7" t="s">
        <v>15</v>
      </c>
      <c r="I577" s="24">
        <v>45173</v>
      </c>
      <c r="J577" s="2"/>
    </row>
    <row r="578" spans="1:10" s="8" customFormat="1" ht="20.149999999999999" customHeight="1" x14ac:dyDescent="0.3">
      <c r="A578" s="2">
        <v>576</v>
      </c>
      <c r="B578" s="7" t="s">
        <v>961</v>
      </c>
      <c r="C578" s="7">
        <v>3000</v>
      </c>
      <c r="D578" s="7" t="s">
        <v>12</v>
      </c>
      <c r="E578" s="7" t="s">
        <v>52</v>
      </c>
      <c r="F578" s="7" t="s">
        <v>962</v>
      </c>
      <c r="G578" s="7" t="str">
        <f>VLOOKUP(F578,[2]学生信息!$B$2:$D$270,3,0)</f>
        <v>男</v>
      </c>
      <c r="H578" s="7" t="s">
        <v>15</v>
      </c>
      <c r="I578" s="24">
        <v>45174</v>
      </c>
      <c r="J578" s="2"/>
    </row>
    <row r="579" spans="1:10" s="8" customFormat="1" ht="20.149999999999999" customHeight="1" x14ac:dyDescent="0.3">
      <c r="A579" s="2">
        <v>577</v>
      </c>
      <c r="B579" s="7" t="s">
        <v>963</v>
      </c>
      <c r="C579" s="7">
        <v>3000</v>
      </c>
      <c r="D579" s="7" t="s">
        <v>12</v>
      </c>
      <c r="E579" s="7" t="s">
        <v>52</v>
      </c>
      <c r="F579" s="7" t="s">
        <v>964</v>
      </c>
      <c r="G579" s="7" t="str">
        <f>VLOOKUP(F579,[2]学生信息!$B$2:$D$270,3,0)</f>
        <v>女</v>
      </c>
      <c r="H579" s="7" t="s">
        <v>15</v>
      </c>
      <c r="I579" s="24">
        <v>45175</v>
      </c>
      <c r="J579" s="2"/>
    </row>
    <row r="580" spans="1:10" s="8" customFormat="1" ht="20.149999999999999" customHeight="1" x14ac:dyDescent="0.3">
      <c r="A580" s="2">
        <v>578</v>
      </c>
      <c r="B580" s="7" t="s">
        <v>965</v>
      </c>
      <c r="C580" s="7">
        <v>3000</v>
      </c>
      <c r="D580" s="7" t="s">
        <v>12</v>
      </c>
      <c r="E580" s="7" t="s">
        <v>52</v>
      </c>
      <c r="F580" s="7" t="s">
        <v>966</v>
      </c>
      <c r="G580" s="7" t="str">
        <f>VLOOKUP(F580,[2]学生信息!$B$2:$D$270,3,0)</f>
        <v>女</v>
      </c>
      <c r="H580" s="7" t="s">
        <v>15</v>
      </c>
      <c r="I580" s="24">
        <v>45176</v>
      </c>
      <c r="J580" s="2"/>
    </row>
    <row r="581" spans="1:10" s="8" customFormat="1" ht="20.149999999999999" customHeight="1" x14ac:dyDescent="0.3">
      <c r="A581" s="2">
        <v>579</v>
      </c>
      <c r="B581" s="7" t="s">
        <v>967</v>
      </c>
      <c r="C581" s="7">
        <v>2000</v>
      </c>
      <c r="D581" s="7" t="s">
        <v>12</v>
      </c>
      <c r="E581" s="7" t="s">
        <v>52</v>
      </c>
      <c r="F581" s="7" t="s">
        <v>968</v>
      </c>
      <c r="G581" s="7" t="str">
        <f>VLOOKUP(F581,[2]学生信息!$B$2:$D$270,3,0)</f>
        <v>男</v>
      </c>
      <c r="H581" s="7" t="s">
        <v>15</v>
      </c>
      <c r="I581" s="24">
        <v>45177</v>
      </c>
      <c r="J581" s="2"/>
    </row>
    <row r="582" spans="1:10" s="8" customFormat="1" ht="20.149999999999999" customHeight="1" x14ac:dyDescent="0.3">
      <c r="A582" s="2">
        <v>580</v>
      </c>
      <c r="B582" s="7" t="s">
        <v>969</v>
      </c>
      <c r="C582" s="7">
        <v>2000</v>
      </c>
      <c r="D582" s="7" t="s">
        <v>12</v>
      </c>
      <c r="E582" s="7" t="s">
        <v>52</v>
      </c>
      <c r="F582" s="7" t="s">
        <v>970</v>
      </c>
      <c r="G582" s="7" t="str">
        <f>VLOOKUP(F582,[2]学生信息!$B$2:$D$270,3,0)</f>
        <v>女</v>
      </c>
      <c r="H582" s="7" t="s">
        <v>15</v>
      </c>
      <c r="I582" s="24">
        <v>45178</v>
      </c>
      <c r="J582" s="2"/>
    </row>
    <row r="583" spans="1:10" s="8" customFormat="1" ht="20.149999999999999" customHeight="1" x14ac:dyDescent="0.3">
      <c r="A583" s="2">
        <v>581</v>
      </c>
      <c r="B583" s="7" t="s">
        <v>971</v>
      </c>
      <c r="C583" s="7">
        <v>4500</v>
      </c>
      <c r="D583" s="7" t="s">
        <v>12</v>
      </c>
      <c r="E583" s="7" t="s">
        <v>52</v>
      </c>
      <c r="F583" s="7" t="s">
        <v>972</v>
      </c>
      <c r="G583" s="7" t="str">
        <f>VLOOKUP(F583,[2]学生信息!$B$2:$D$270,3,0)</f>
        <v>女</v>
      </c>
      <c r="H583" s="7" t="s">
        <v>15</v>
      </c>
      <c r="I583" s="24">
        <v>45170</v>
      </c>
      <c r="J583" s="2"/>
    </row>
    <row r="584" spans="1:10" s="8" customFormat="1" ht="20.149999999999999" customHeight="1" x14ac:dyDescent="0.3">
      <c r="A584" s="2">
        <v>582</v>
      </c>
      <c r="B584" s="7" t="s">
        <v>973</v>
      </c>
      <c r="C584" s="7">
        <v>4500</v>
      </c>
      <c r="D584" s="7" t="s">
        <v>12</v>
      </c>
      <c r="E584" s="7" t="s">
        <v>52</v>
      </c>
      <c r="F584" s="7" t="s">
        <v>974</v>
      </c>
      <c r="G584" s="7" t="str">
        <f>VLOOKUP(F584,[2]学生信息!$B$2:$D$270,3,0)</f>
        <v>男</v>
      </c>
      <c r="H584" s="7" t="s">
        <v>15</v>
      </c>
      <c r="I584" s="24">
        <v>45171</v>
      </c>
      <c r="J584" s="2"/>
    </row>
    <row r="585" spans="1:10" s="8" customFormat="1" ht="20.149999999999999" customHeight="1" x14ac:dyDescent="0.3">
      <c r="A585" s="2">
        <v>583</v>
      </c>
      <c r="B585" s="7" t="s">
        <v>975</v>
      </c>
      <c r="C585" s="7">
        <v>4500</v>
      </c>
      <c r="D585" s="7" t="s">
        <v>12</v>
      </c>
      <c r="E585" s="7" t="s">
        <v>52</v>
      </c>
      <c r="F585" s="7" t="s">
        <v>976</v>
      </c>
      <c r="G585" s="7" t="str">
        <f>VLOOKUP(F585,[2]学生信息!$B$2:$D$270,3,0)</f>
        <v>男</v>
      </c>
      <c r="H585" s="7" t="s">
        <v>15</v>
      </c>
      <c r="I585" s="24">
        <v>45172</v>
      </c>
      <c r="J585" s="2"/>
    </row>
    <row r="586" spans="1:10" s="8" customFormat="1" ht="20.149999999999999" customHeight="1" x14ac:dyDescent="0.3">
      <c r="A586" s="2">
        <v>584</v>
      </c>
      <c r="B586" s="7" t="s">
        <v>977</v>
      </c>
      <c r="C586" s="7">
        <v>4500</v>
      </c>
      <c r="D586" s="7" t="s">
        <v>12</v>
      </c>
      <c r="E586" s="7" t="s">
        <v>52</v>
      </c>
      <c r="F586" s="7" t="s">
        <v>978</v>
      </c>
      <c r="G586" s="7" t="str">
        <f>VLOOKUP(F586,[2]学生信息!$B$2:$D$270,3,0)</f>
        <v>男</v>
      </c>
      <c r="H586" s="7" t="s">
        <v>15</v>
      </c>
      <c r="I586" s="24">
        <v>45173</v>
      </c>
      <c r="J586" s="2"/>
    </row>
    <row r="587" spans="1:10" s="8" customFormat="1" ht="20.149999999999999" customHeight="1" x14ac:dyDescent="0.3">
      <c r="A587" s="2">
        <v>585</v>
      </c>
      <c r="B587" s="7" t="s">
        <v>979</v>
      </c>
      <c r="C587" s="7">
        <v>4500</v>
      </c>
      <c r="D587" s="7" t="s">
        <v>12</v>
      </c>
      <c r="E587" s="7" t="s">
        <v>52</v>
      </c>
      <c r="F587" s="7" t="s">
        <v>980</v>
      </c>
      <c r="G587" s="7" t="str">
        <f>VLOOKUP(F587,[2]学生信息!$B$2:$D$270,3,0)</f>
        <v>女</v>
      </c>
      <c r="H587" s="7" t="s">
        <v>15</v>
      </c>
      <c r="I587" s="24">
        <v>45174</v>
      </c>
      <c r="J587" s="2"/>
    </row>
    <row r="588" spans="1:10" s="8" customFormat="1" ht="20.149999999999999" customHeight="1" x14ac:dyDescent="0.3">
      <c r="A588" s="2">
        <v>586</v>
      </c>
      <c r="B588" s="7" t="s">
        <v>981</v>
      </c>
      <c r="C588" s="7">
        <v>4500</v>
      </c>
      <c r="D588" s="7" t="s">
        <v>12</v>
      </c>
      <c r="E588" s="7" t="s">
        <v>52</v>
      </c>
      <c r="F588" s="7" t="s">
        <v>982</v>
      </c>
      <c r="G588" s="7" t="str">
        <f>VLOOKUP(F588,[2]学生信息!$B$2:$D$270,3,0)</f>
        <v>女</v>
      </c>
      <c r="H588" s="7" t="s">
        <v>15</v>
      </c>
      <c r="I588" s="24">
        <v>45175</v>
      </c>
      <c r="J588" s="2"/>
    </row>
    <row r="589" spans="1:10" s="8" customFormat="1" ht="20.149999999999999" customHeight="1" x14ac:dyDescent="0.3">
      <c r="A589" s="2">
        <v>587</v>
      </c>
      <c r="B589" s="7" t="s">
        <v>983</v>
      </c>
      <c r="C589" s="7">
        <v>3000</v>
      </c>
      <c r="D589" s="7" t="s">
        <v>12</v>
      </c>
      <c r="E589" s="7" t="s">
        <v>52</v>
      </c>
      <c r="F589" s="7" t="s">
        <v>984</v>
      </c>
      <c r="G589" s="7" t="str">
        <f>VLOOKUP(F589,[2]学生信息!$B$2:$D$270,3,0)</f>
        <v>男</v>
      </c>
      <c r="H589" s="7" t="s">
        <v>15</v>
      </c>
      <c r="I589" s="24">
        <v>45176</v>
      </c>
      <c r="J589" s="2"/>
    </row>
    <row r="590" spans="1:10" s="8" customFormat="1" ht="20.149999999999999" customHeight="1" x14ac:dyDescent="0.3">
      <c r="A590" s="2">
        <v>588</v>
      </c>
      <c r="B590" s="7" t="s">
        <v>985</v>
      </c>
      <c r="C590" s="7">
        <v>3000</v>
      </c>
      <c r="D590" s="7" t="s">
        <v>12</v>
      </c>
      <c r="E590" s="7" t="s">
        <v>52</v>
      </c>
      <c r="F590" s="7" t="s">
        <v>986</v>
      </c>
      <c r="G590" s="7" t="str">
        <f>VLOOKUP(F590,[2]学生信息!$B$2:$D$270,3,0)</f>
        <v>男</v>
      </c>
      <c r="H590" s="7" t="s">
        <v>15</v>
      </c>
      <c r="I590" s="24">
        <v>45177</v>
      </c>
      <c r="J590" s="2"/>
    </row>
    <row r="591" spans="1:10" s="8" customFormat="1" ht="20.149999999999999" customHeight="1" x14ac:dyDescent="0.3">
      <c r="A591" s="2">
        <v>589</v>
      </c>
      <c r="B591" s="7" t="s">
        <v>987</v>
      </c>
      <c r="C591" s="7">
        <v>3000</v>
      </c>
      <c r="D591" s="7" t="s">
        <v>12</v>
      </c>
      <c r="E591" s="7" t="s">
        <v>52</v>
      </c>
      <c r="F591" s="7" t="s">
        <v>988</v>
      </c>
      <c r="G591" s="7" t="str">
        <f>VLOOKUP(F591,[2]学生信息!$B$2:$D$270,3,0)</f>
        <v>男</v>
      </c>
      <c r="H591" s="7" t="s">
        <v>15</v>
      </c>
      <c r="I591" s="24">
        <v>45178</v>
      </c>
      <c r="J591" s="2"/>
    </row>
    <row r="592" spans="1:10" s="8" customFormat="1" ht="20.149999999999999" customHeight="1" x14ac:dyDescent="0.3">
      <c r="A592" s="2">
        <v>590</v>
      </c>
      <c r="B592" s="7" t="s">
        <v>989</v>
      </c>
      <c r="C592" s="7">
        <v>2000</v>
      </c>
      <c r="D592" s="7" t="s">
        <v>12</v>
      </c>
      <c r="E592" s="7" t="s">
        <v>52</v>
      </c>
      <c r="F592" s="7" t="s">
        <v>990</v>
      </c>
      <c r="G592" s="7" t="str">
        <f>VLOOKUP(F592,[2]学生信息!$B$2:$D$270,3,0)</f>
        <v>男</v>
      </c>
      <c r="H592" s="7" t="s">
        <v>15</v>
      </c>
      <c r="I592" s="24">
        <v>45179</v>
      </c>
      <c r="J592" s="2"/>
    </row>
    <row r="593" spans="1:10" s="8" customFormat="1" ht="20.149999999999999" customHeight="1" x14ac:dyDescent="0.3">
      <c r="A593" s="2">
        <v>591</v>
      </c>
      <c r="B593" s="7" t="s">
        <v>991</v>
      </c>
      <c r="C593" s="7">
        <v>2000</v>
      </c>
      <c r="D593" s="7" t="s">
        <v>12</v>
      </c>
      <c r="E593" s="7" t="s">
        <v>52</v>
      </c>
      <c r="F593" s="7" t="s">
        <v>992</v>
      </c>
      <c r="G593" s="7" t="str">
        <f>VLOOKUP(F593,[2]学生信息!$B$2:$D$270,3,0)</f>
        <v>女</v>
      </c>
      <c r="H593" s="7" t="s">
        <v>15</v>
      </c>
      <c r="I593" s="24">
        <v>45180</v>
      </c>
      <c r="J593" s="2"/>
    </row>
    <row r="594" spans="1:10" s="8" customFormat="1" ht="20.149999999999999" customHeight="1" x14ac:dyDescent="0.3">
      <c r="A594" s="2">
        <v>592</v>
      </c>
      <c r="B594" s="7" t="s">
        <v>993</v>
      </c>
      <c r="C594" s="7">
        <v>2000</v>
      </c>
      <c r="D594" s="7" t="s">
        <v>12</v>
      </c>
      <c r="E594" s="7" t="s">
        <v>52</v>
      </c>
      <c r="F594" s="7" t="s">
        <v>994</v>
      </c>
      <c r="G594" s="7" t="str">
        <f>VLOOKUP(F594,[2]学生信息!$B$2:$D$270,3,0)</f>
        <v>男</v>
      </c>
      <c r="H594" s="7" t="s">
        <v>15</v>
      </c>
      <c r="I594" s="24">
        <v>45181</v>
      </c>
      <c r="J594" s="2"/>
    </row>
    <row r="595" spans="1:10" s="8" customFormat="1" ht="20.149999999999999" customHeight="1" x14ac:dyDescent="0.3">
      <c r="A595" s="2">
        <v>593</v>
      </c>
      <c r="B595" s="7" t="s">
        <v>995</v>
      </c>
      <c r="C595" s="7">
        <v>4500</v>
      </c>
      <c r="D595" s="7" t="s">
        <v>12</v>
      </c>
      <c r="E595" s="7" t="s">
        <v>52</v>
      </c>
      <c r="F595" s="7" t="s">
        <v>996</v>
      </c>
      <c r="G595" s="7" t="str">
        <f>VLOOKUP(F595,[2]学生信息!$B$2:$D$270,3,0)</f>
        <v>女</v>
      </c>
      <c r="H595" s="7" t="s">
        <v>15</v>
      </c>
      <c r="I595" s="24">
        <v>45170</v>
      </c>
      <c r="J595" s="2"/>
    </row>
    <row r="596" spans="1:10" s="8" customFormat="1" ht="20.149999999999999" customHeight="1" x14ac:dyDescent="0.3">
      <c r="A596" s="2">
        <v>594</v>
      </c>
      <c r="B596" s="7" t="s">
        <v>997</v>
      </c>
      <c r="C596" s="7">
        <v>4500</v>
      </c>
      <c r="D596" s="7" t="s">
        <v>12</v>
      </c>
      <c r="E596" s="7" t="s">
        <v>52</v>
      </c>
      <c r="F596" s="7" t="s">
        <v>998</v>
      </c>
      <c r="G596" s="7" t="str">
        <f>VLOOKUP(F596,[2]学生信息!$B$2:$D$270,3,0)</f>
        <v>女</v>
      </c>
      <c r="H596" s="7" t="s">
        <v>15</v>
      </c>
      <c r="I596" s="24">
        <v>45171</v>
      </c>
      <c r="J596" s="2"/>
    </row>
    <row r="597" spans="1:10" s="8" customFormat="1" ht="20.149999999999999" customHeight="1" x14ac:dyDescent="0.3">
      <c r="A597" s="2">
        <v>595</v>
      </c>
      <c r="B597" s="7" t="s">
        <v>999</v>
      </c>
      <c r="C597" s="7">
        <v>4500</v>
      </c>
      <c r="D597" s="7" t="s">
        <v>12</v>
      </c>
      <c r="E597" s="7" t="s">
        <v>52</v>
      </c>
      <c r="F597" s="7" t="s">
        <v>1000</v>
      </c>
      <c r="G597" s="7" t="str">
        <f>VLOOKUP(F597,[2]学生信息!$B$2:$D$270,3,0)</f>
        <v>男</v>
      </c>
      <c r="H597" s="7" t="s">
        <v>15</v>
      </c>
      <c r="I597" s="24">
        <v>45172</v>
      </c>
      <c r="J597" s="2"/>
    </row>
    <row r="598" spans="1:10" s="8" customFormat="1" ht="20.149999999999999" customHeight="1" x14ac:dyDescent="0.3">
      <c r="A598" s="2">
        <v>596</v>
      </c>
      <c r="B598" s="7" t="s">
        <v>1001</v>
      </c>
      <c r="C598" s="7">
        <v>3000</v>
      </c>
      <c r="D598" s="7" t="s">
        <v>12</v>
      </c>
      <c r="E598" s="7" t="s">
        <v>52</v>
      </c>
      <c r="F598" s="7" t="s">
        <v>1002</v>
      </c>
      <c r="G598" s="7" t="str">
        <f>VLOOKUP(F598,[2]学生信息!$B$2:$D$270,3,0)</f>
        <v>男</v>
      </c>
      <c r="H598" s="7" t="s">
        <v>15</v>
      </c>
      <c r="I598" s="24">
        <v>45173</v>
      </c>
      <c r="J598" s="2"/>
    </row>
    <row r="599" spans="1:10" s="8" customFormat="1" ht="20.149999999999999" customHeight="1" x14ac:dyDescent="0.3">
      <c r="A599" s="2">
        <v>597</v>
      </c>
      <c r="B599" s="7" t="s">
        <v>1003</v>
      </c>
      <c r="C599" s="7">
        <v>3000</v>
      </c>
      <c r="D599" s="7" t="s">
        <v>12</v>
      </c>
      <c r="E599" s="7" t="s">
        <v>52</v>
      </c>
      <c r="F599" s="7" t="s">
        <v>1004</v>
      </c>
      <c r="G599" s="7" t="str">
        <f>VLOOKUP(F599,[2]学生信息!$B$2:$D$270,3,0)</f>
        <v>女</v>
      </c>
      <c r="H599" s="7" t="s">
        <v>15</v>
      </c>
      <c r="I599" s="24">
        <v>45174</v>
      </c>
      <c r="J599" s="2"/>
    </row>
    <row r="600" spans="1:10" s="8" customFormat="1" ht="20.149999999999999" customHeight="1" x14ac:dyDescent="0.3">
      <c r="A600" s="2">
        <v>598</v>
      </c>
      <c r="B600" s="7" t="s">
        <v>1005</v>
      </c>
      <c r="C600" s="7">
        <v>3000</v>
      </c>
      <c r="D600" s="7" t="s">
        <v>12</v>
      </c>
      <c r="E600" s="7" t="s">
        <v>52</v>
      </c>
      <c r="F600" s="7" t="s">
        <v>1006</v>
      </c>
      <c r="G600" s="7" t="str">
        <f>VLOOKUP(F600,[2]学生信息!$B$2:$D$270,3,0)</f>
        <v>男</v>
      </c>
      <c r="H600" s="7" t="s">
        <v>15</v>
      </c>
      <c r="I600" s="24">
        <v>45175</v>
      </c>
      <c r="J600" s="2"/>
    </row>
    <row r="601" spans="1:10" s="8" customFormat="1" ht="20.149999999999999" customHeight="1" x14ac:dyDescent="0.3">
      <c r="A601" s="2">
        <v>599</v>
      </c>
      <c r="B601" s="7" t="s">
        <v>1007</v>
      </c>
      <c r="C601" s="7">
        <v>2000</v>
      </c>
      <c r="D601" s="7" t="s">
        <v>12</v>
      </c>
      <c r="E601" s="7" t="s">
        <v>52</v>
      </c>
      <c r="F601" s="7" t="s">
        <v>1008</v>
      </c>
      <c r="G601" s="7" t="str">
        <f>VLOOKUP(F601,[2]学生信息!$B$2:$D$270,3,0)</f>
        <v>男</v>
      </c>
      <c r="H601" s="7" t="s">
        <v>15</v>
      </c>
      <c r="I601" s="24">
        <v>45176</v>
      </c>
      <c r="J601" s="2"/>
    </row>
    <row r="602" spans="1:10" s="8" customFormat="1" ht="20.149999999999999" customHeight="1" x14ac:dyDescent="0.3">
      <c r="A602" s="2">
        <v>600</v>
      </c>
      <c r="B602" s="7" t="s">
        <v>1009</v>
      </c>
      <c r="C602" s="7">
        <v>2000</v>
      </c>
      <c r="D602" s="7" t="s">
        <v>12</v>
      </c>
      <c r="E602" s="7" t="s">
        <v>52</v>
      </c>
      <c r="F602" s="7" t="s">
        <v>1010</v>
      </c>
      <c r="G602" s="7" t="str">
        <f>VLOOKUP(F602,[2]学生信息!$B$2:$D$270,3,0)</f>
        <v>男</v>
      </c>
      <c r="H602" s="7" t="s">
        <v>15</v>
      </c>
      <c r="I602" s="24">
        <v>45177</v>
      </c>
      <c r="J602" s="2"/>
    </row>
    <row r="603" spans="1:10" s="8" customFormat="1" ht="20.149999999999999" customHeight="1" x14ac:dyDescent="0.3">
      <c r="A603" s="2">
        <v>601</v>
      </c>
      <c r="B603" s="7" t="s">
        <v>1011</v>
      </c>
      <c r="C603" s="7">
        <v>2000</v>
      </c>
      <c r="D603" s="7" t="s">
        <v>12</v>
      </c>
      <c r="E603" s="7" t="s">
        <v>52</v>
      </c>
      <c r="F603" s="7" t="s">
        <v>1012</v>
      </c>
      <c r="G603" s="7" t="str">
        <f>VLOOKUP(F603,[2]学生信息!$B$2:$D$270,3,0)</f>
        <v>女</v>
      </c>
      <c r="H603" s="7" t="s">
        <v>15</v>
      </c>
      <c r="I603" s="24">
        <v>45178</v>
      </c>
      <c r="J603" s="2"/>
    </row>
    <row r="604" spans="1:10" s="8" customFormat="1" ht="20.149999999999999" customHeight="1" x14ac:dyDescent="0.3">
      <c r="A604" s="2">
        <v>602</v>
      </c>
      <c r="B604" s="7" t="s">
        <v>1013</v>
      </c>
      <c r="C604" s="7">
        <v>2000</v>
      </c>
      <c r="D604" s="7" t="s">
        <v>12</v>
      </c>
      <c r="E604" s="7" t="s">
        <v>52</v>
      </c>
      <c r="F604" s="7" t="s">
        <v>1014</v>
      </c>
      <c r="G604" s="7" t="str">
        <f>VLOOKUP(F604,[2]学生信息!$B$2:$D$270,3,0)</f>
        <v>女</v>
      </c>
      <c r="H604" s="7" t="s">
        <v>15</v>
      </c>
      <c r="I604" s="24">
        <v>45179</v>
      </c>
      <c r="J604" s="2"/>
    </row>
    <row r="605" spans="1:10" s="8" customFormat="1" ht="20.149999999999999" customHeight="1" x14ac:dyDescent="0.3">
      <c r="A605" s="2">
        <v>603</v>
      </c>
      <c r="B605" s="7" t="s">
        <v>1015</v>
      </c>
      <c r="C605" s="7">
        <v>4500</v>
      </c>
      <c r="D605" s="7" t="s">
        <v>12</v>
      </c>
      <c r="E605" s="7" t="s">
        <v>52</v>
      </c>
      <c r="F605" s="7" t="s">
        <v>1016</v>
      </c>
      <c r="G605" s="7" t="str">
        <f>VLOOKUP(F605,[2]学生信息!$B$2:$D$270,3,0)</f>
        <v>男</v>
      </c>
      <c r="H605" s="7" t="s">
        <v>15</v>
      </c>
      <c r="I605" s="24">
        <v>45170</v>
      </c>
      <c r="J605" s="2"/>
    </row>
    <row r="606" spans="1:10" s="8" customFormat="1" ht="20.149999999999999" customHeight="1" x14ac:dyDescent="0.3">
      <c r="A606" s="2">
        <v>604</v>
      </c>
      <c r="B606" s="7" t="s">
        <v>1017</v>
      </c>
      <c r="C606" s="7">
        <v>4500</v>
      </c>
      <c r="D606" s="7" t="s">
        <v>12</v>
      </c>
      <c r="E606" s="7" t="s">
        <v>52</v>
      </c>
      <c r="F606" s="18" t="s">
        <v>1018</v>
      </c>
      <c r="G606" s="7" t="str">
        <f>VLOOKUP(F606,[2]学生信息!$B$2:$D$270,3,0)</f>
        <v>女</v>
      </c>
      <c r="H606" s="7" t="s">
        <v>15</v>
      </c>
      <c r="I606" s="24">
        <v>45171</v>
      </c>
      <c r="J606" s="2"/>
    </row>
    <row r="607" spans="1:10" s="8" customFormat="1" ht="20.149999999999999" customHeight="1" x14ac:dyDescent="0.3">
      <c r="A607" s="2">
        <v>605</v>
      </c>
      <c r="B607" s="7" t="s">
        <v>1019</v>
      </c>
      <c r="C607" s="7">
        <v>4500</v>
      </c>
      <c r="D607" s="7" t="s">
        <v>12</v>
      </c>
      <c r="E607" s="7" t="s">
        <v>52</v>
      </c>
      <c r="F607" s="7" t="s">
        <v>1020</v>
      </c>
      <c r="G607" s="7" t="str">
        <f>VLOOKUP(F607,[2]学生信息!$B$2:$D$270,3,0)</f>
        <v>女</v>
      </c>
      <c r="H607" s="7" t="s">
        <v>15</v>
      </c>
      <c r="I607" s="24">
        <v>45172</v>
      </c>
      <c r="J607" s="2"/>
    </row>
    <row r="608" spans="1:10" s="8" customFormat="1" ht="20.149999999999999" customHeight="1" x14ac:dyDescent="0.3">
      <c r="A608" s="2">
        <v>606</v>
      </c>
      <c r="B608" s="7" t="s">
        <v>1021</v>
      </c>
      <c r="C608" s="7">
        <v>4500</v>
      </c>
      <c r="D608" s="7" t="s">
        <v>12</v>
      </c>
      <c r="E608" s="7" t="s">
        <v>52</v>
      </c>
      <c r="F608" s="7" t="s">
        <v>1022</v>
      </c>
      <c r="G608" s="7" t="str">
        <f>VLOOKUP(F608,[2]学生信息!$B$2:$D$270,3,0)</f>
        <v>男</v>
      </c>
      <c r="H608" s="7" t="s">
        <v>15</v>
      </c>
      <c r="I608" s="24">
        <v>45173</v>
      </c>
      <c r="J608" s="2"/>
    </row>
    <row r="609" spans="1:10" s="8" customFormat="1" ht="20.149999999999999" customHeight="1" x14ac:dyDescent="0.3">
      <c r="A609" s="2">
        <v>607</v>
      </c>
      <c r="B609" s="7" t="s">
        <v>1023</v>
      </c>
      <c r="C609" s="7">
        <v>4500</v>
      </c>
      <c r="D609" s="7" t="s">
        <v>12</v>
      </c>
      <c r="E609" s="7" t="s">
        <v>52</v>
      </c>
      <c r="F609" s="7" t="s">
        <v>1024</v>
      </c>
      <c r="G609" s="7" t="str">
        <f>VLOOKUP(F609,[2]学生信息!$B$2:$D$270,3,0)</f>
        <v>男</v>
      </c>
      <c r="H609" s="7" t="s">
        <v>15</v>
      </c>
      <c r="I609" s="24">
        <v>45174</v>
      </c>
      <c r="J609" s="2"/>
    </row>
    <row r="610" spans="1:10" s="8" customFormat="1" ht="20.149999999999999" customHeight="1" x14ac:dyDescent="0.3">
      <c r="A610" s="2">
        <v>608</v>
      </c>
      <c r="B610" s="7" t="s">
        <v>1025</v>
      </c>
      <c r="C610" s="7">
        <v>4500</v>
      </c>
      <c r="D610" s="7" t="s">
        <v>12</v>
      </c>
      <c r="E610" s="7" t="s">
        <v>52</v>
      </c>
      <c r="F610" s="7" t="s">
        <v>1026</v>
      </c>
      <c r="G610" s="7" t="str">
        <f>VLOOKUP(F610,[2]学生信息!$B$2:$D$270,3,0)</f>
        <v>女</v>
      </c>
      <c r="H610" s="7" t="s">
        <v>15</v>
      </c>
      <c r="I610" s="24">
        <v>45175</v>
      </c>
      <c r="J610" s="2"/>
    </row>
    <row r="611" spans="1:10" s="8" customFormat="1" ht="20.149999999999999" customHeight="1" x14ac:dyDescent="0.3">
      <c r="A611" s="2">
        <v>609</v>
      </c>
      <c r="B611" s="7" t="s">
        <v>1027</v>
      </c>
      <c r="C611" s="7">
        <v>3000</v>
      </c>
      <c r="D611" s="7" t="s">
        <v>12</v>
      </c>
      <c r="E611" s="7" t="s">
        <v>52</v>
      </c>
      <c r="F611" s="7" t="s">
        <v>1028</v>
      </c>
      <c r="G611" s="7" t="str">
        <f>VLOOKUP(F611,[2]学生信息!$B$2:$D$270,3,0)</f>
        <v>男</v>
      </c>
      <c r="H611" s="7" t="s">
        <v>15</v>
      </c>
      <c r="I611" s="24">
        <v>45176</v>
      </c>
      <c r="J611" s="2"/>
    </row>
    <row r="612" spans="1:10" s="8" customFormat="1" ht="20.149999999999999" customHeight="1" x14ac:dyDescent="0.3">
      <c r="A612" s="2">
        <v>610</v>
      </c>
      <c r="B612" s="7" t="s">
        <v>526</v>
      </c>
      <c r="C612" s="7">
        <v>3000</v>
      </c>
      <c r="D612" s="7" t="s">
        <v>12</v>
      </c>
      <c r="E612" s="7" t="s">
        <v>52</v>
      </c>
      <c r="F612" s="7" t="s">
        <v>1029</v>
      </c>
      <c r="G612" s="7" t="str">
        <f>VLOOKUP(F612,[2]学生信息!$B$2:$D$270,3,0)</f>
        <v>女</v>
      </c>
      <c r="H612" s="7" t="s">
        <v>15</v>
      </c>
      <c r="I612" s="24">
        <v>45177</v>
      </c>
      <c r="J612" s="2"/>
    </row>
    <row r="613" spans="1:10" s="8" customFormat="1" ht="20.149999999999999" customHeight="1" x14ac:dyDescent="0.3">
      <c r="A613" s="2">
        <v>611</v>
      </c>
      <c r="B613" s="7" t="s">
        <v>1030</v>
      </c>
      <c r="C613" s="7">
        <v>2000</v>
      </c>
      <c r="D613" s="7" t="s">
        <v>12</v>
      </c>
      <c r="E613" s="7" t="s">
        <v>52</v>
      </c>
      <c r="F613" s="7" t="s">
        <v>1031</v>
      </c>
      <c r="G613" s="7" t="str">
        <f>VLOOKUP(F613,[2]学生信息!$B$2:$D$270,3,0)</f>
        <v>男</v>
      </c>
      <c r="H613" s="7" t="s">
        <v>15</v>
      </c>
      <c r="I613" s="24">
        <v>45178</v>
      </c>
      <c r="J613" s="2"/>
    </row>
    <row r="614" spans="1:10" s="8" customFormat="1" ht="20.149999999999999" customHeight="1" x14ac:dyDescent="0.3">
      <c r="A614" s="2">
        <v>612</v>
      </c>
      <c r="B614" s="7" t="s">
        <v>1032</v>
      </c>
      <c r="C614" s="7">
        <v>2000</v>
      </c>
      <c r="D614" s="7" t="s">
        <v>12</v>
      </c>
      <c r="E614" s="7" t="s">
        <v>52</v>
      </c>
      <c r="F614" s="7" t="s">
        <v>1033</v>
      </c>
      <c r="G614" s="7" t="str">
        <f>VLOOKUP(F614,[2]学生信息!$B$2:$D$270,3,0)</f>
        <v>男</v>
      </c>
      <c r="H614" s="7" t="s">
        <v>15</v>
      </c>
      <c r="I614" s="24">
        <v>45180</v>
      </c>
      <c r="J614" s="2"/>
    </row>
    <row r="615" spans="1:10" s="8" customFormat="1" ht="20.149999999999999" customHeight="1" x14ac:dyDescent="0.3">
      <c r="A615" s="2">
        <v>613</v>
      </c>
      <c r="B615" s="7" t="s">
        <v>1034</v>
      </c>
      <c r="C615" s="7">
        <v>2000</v>
      </c>
      <c r="D615" s="7" t="s">
        <v>12</v>
      </c>
      <c r="E615" s="7" t="s">
        <v>52</v>
      </c>
      <c r="F615" s="7" t="s">
        <v>1035</v>
      </c>
      <c r="G615" s="7" t="str">
        <f>VLOOKUP(F615,[2]学生信息!$B$2:$D$270,3,0)</f>
        <v>男</v>
      </c>
      <c r="H615" s="7" t="s">
        <v>15</v>
      </c>
      <c r="I615" s="24">
        <v>45181</v>
      </c>
      <c r="J615" s="2"/>
    </row>
    <row r="616" spans="1:10" s="8" customFormat="1" ht="20.149999999999999" customHeight="1" x14ac:dyDescent="0.3">
      <c r="A616" s="2">
        <v>614</v>
      </c>
      <c r="B616" s="7" t="s">
        <v>1036</v>
      </c>
      <c r="C616" s="7">
        <v>2000</v>
      </c>
      <c r="D616" s="7" t="s">
        <v>12</v>
      </c>
      <c r="E616" s="7" t="s">
        <v>52</v>
      </c>
      <c r="F616" s="7" t="s">
        <v>1037</v>
      </c>
      <c r="G616" s="7" t="str">
        <f>VLOOKUP(F616,[2]学生信息!$B$2:$D$270,3,0)</f>
        <v>男</v>
      </c>
      <c r="H616" s="7" t="s">
        <v>15</v>
      </c>
      <c r="I616" s="24">
        <v>45182</v>
      </c>
      <c r="J616" s="2"/>
    </row>
    <row r="617" spans="1:10" s="8" customFormat="1" ht="20.149999999999999" customHeight="1" x14ac:dyDescent="0.3">
      <c r="A617" s="2">
        <v>615</v>
      </c>
      <c r="B617" s="7" t="s">
        <v>1038</v>
      </c>
      <c r="C617" s="7">
        <v>4500</v>
      </c>
      <c r="D617" s="7" t="s">
        <v>12</v>
      </c>
      <c r="E617" s="7" t="s">
        <v>52</v>
      </c>
      <c r="F617" s="7" t="s">
        <v>1039</v>
      </c>
      <c r="G617" s="7" t="str">
        <f>VLOOKUP(F617,[2]学生信息!$B$2:$D$270,3,0)</f>
        <v>男</v>
      </c>
      <c r="H617" s="7" t="s">
        <v>15</v>
      </c>
      <c r="I617" s="24">
        <v>45170</v>
      </c>
      <c r="J617" s="2"/>
    </row>
    <row r="618" spans="1:10" s="8" customFormat="1" ht="20.149999999999999" customHeight="1" x14ac:dyDescent="0.3">
      <c r="A618" s="2">
        <v>616</v>
      </c>
      <c r="B618" s="7" t="s">
        <v>1040</v>
      </c>
      <c r="C618" s="7">
        <v>4500</v>
      </c>
      <c r="D618" s="7" t="s">
        <v>12</v>
      </c>
      <c r="E618" s="7" t="s">
        <v>52</v>
      </c>
      <c r="F618" s="7" t="s">
        <v>1041</v>
      </c>
      <c r="G618" s="7" t="str">
        <f>VLOOKUP(F618,[2]学生信息!$B$2:$D$270,3,0)</f>
        <v>女</v>
      </c>
      <c r="H618" s="7" t="s">
        <v>15</v>
      </c>
      <c r="I618" s="24">
        <v>45171</v>
      </c>
      <c r="J618" s="2"/>
    </row>
    <row r="619" spans="1:10" s="8" customFormat="1" ht="20.149999999999999" customHeight="1" x14ac:dyDescent="0.3">
      <c r="A619" s="2">
        <v>617</v>
      </c>
      <c r="B619" s="7" t="s">
        <v>1042</v>
      </c>
      <c r="C619" s="7">
        <v>4500</v>
      </c>
      <c r="D619" s="7" t="s">
        <v>12</v>
      </c>
      <c r="E619" s="7" t="s">
        <v>52</v>
      </c>
      <c r="F619" s="7" t="s">
        <v>1043</v>
      </c>
      <c r="G619" s="7" t="str">
        <f>VLOOKUP(F619,[2]学生信息!$B$2:$D$270,3,0)</f>
        <v>女</v>
      </c>
      <c r="H619" s="7" t="s">
        <v>15</v>
      </c>
      <c r="I619" s="24">
        <v>45172</v>
      </c>
      <c r="J619" s="2"/>
    </row>
    <row r="620" spans="1:10" s="8" customFormat="1" ht="20.149999999999999" customHeight="1" x14ac:dyDescent="0.3">
      <c r="A620" s="2">
        <v>618</v>
      </c>
      <c r="B620" s="7" t="s">
        <v>1044</v>
      </c>
      <c r="C620" s="7">
        <v>3000</v>
      </c>
      <c r="D620" s="7" t="s">
        <v>12</v>
      </c>
      <c r="E620" s="7" t="s">
        <v>52</v>
      </c>
      <c r="F620" s="7" t="s">
        <v>1045</v>
      </c>
      <c r="G620" s="7" t="str">
        <f>VLOOKUP(F620,[2]学生信息!$B$2:$D$270,3,0)</f>
        <v>男</v>
      </c>
      <c r="H620" s="7" t="s">
        <v>15</v>
      </c>
      <c r="I620" s="24">
        <v>45173</v>
      </c>
      <c r="J620" s="2"/>
    </row>
    <row r="621" spans="1:10" s="8" customFormat="1" ht="20.149999999999999" customHeight="1" x14ac:dyDescent="0.3">
      <c r="A621" s="2">
        <v>619</v>
      </c>
      <c r="B621" s="7" t="s">
        <v>1046</v>
      </c>
      <c r="C621" s="7">
        <v>3000</v>
      </c>
      <c r="D621" s="7" t="s">
        <v>12</v>
      </c>
      <c r="E621" s="7" t="s">
        <v>52</v>
      </c>
      <c r="F621" s="7" t="s">
        <v>1047</v>
      </c>
      <c r="G621" s="7" t="str">
        <f>VLOOKUP(F621,[2]学生信息!$B$2:$D$270,3,0)</f>
        <v>男</v>
      </c>
      <c r="H621" s="7" t="s">
        <v>15</v>
      </c>
      <c r="I621" s="24">
        <v>45174</v>
      </c>
      <c r="J621" s="2"/>
    </row>
    <row r="622" spans="1:10" s="8" customFormat="1" ht="20.149999999999999" customHeight="1" x14ac:dyDescent="0.3">
      <c r="A622" s="2">
        <v>620</v>
      </c>
      <c r="B622" s="7" t="s">
        <v>1048</v>
      </c>
      <c r="C622" s="7">
        <v>3000</v>
      </c>
      <c r="D622" s="7" t="s">
        <v>12</v>
      </c>
      <c r="E622" s="7" t="s">
        <v>52</v>
      </c>
      <c r="F622" s="7" t="s">
        <v>1049</v>
      </c>
      <c r="G622" s="7" t="str">
        <f>VLOOKUP(F622,[2]学生信息!$B$2:$D$270,3,0)</f>
        <v>男</v>
      </c>
      <c r="H622" s="7" t="s">
        <v>15</v>
      </c>
      <c r="I622" s="24">
        <v>45175</v>
      </c>
      <c r="J622" s="2"/>
    </row>
    <row r="623" spans="1:10" s="8" customFormat="1" ht="20.149999999999999" customHeight="1" x14ac:dyDescent="0.3">
      <c r="A623" s="2">
        <v>621</v>
      </c>
      <c r="B623" s="7" t="s">
        <v>1050</v>
      </c>
      <c r="C623" s="7">
        <v>2000</v>
      </c>
      <c r="D623" s="7" t="s">
        <v>12</v>
      </c>
      <c r="E623" s="7" t="s">
        <v>52</v>
      </c>
      <c r="F623" s="7" t="s">
        <v>1051</v>
      </c>
      <c r="G623" s="7" t="str">
        <f>VLOOKUP(F623,[2]学生信息!$B$2:$D$270,3,0)</f>
        <v>男</v>
      </c>
      <c r="H623" s="7" t="s">
        <v>15</v>
      </c>
      <c r="I623" s="24">
        <v>45176</v>
      </c>
      <c r="J623" s="2"/>
    </row>
    <row r="624" spans="1:10" ht="18" customHeight="1" x14ac:dyDescent="0.3">
      <c r="A624" s="2">
        <v>622</v>
      </c>
      <c r="B624" s="15" t="s">
        <v>1052</v>
      </c>
      <c r="C624" s="7">
        <v>4500</v>
      </c>
      <c r="D624" s="29" t="s">
        <v>12</v>
      </c>
      <c r="E624" s="7" t="s">
        <v>13</v>
      </c>
      <c r="F624" s="15" t="s">
        <v>1053</v>
      </c>
      <c r="G624" s="7" t="s">
        <v>17</v>
      </c>
      <c r="H624" s="7" t="s">
        <v>15</v>
      </c>
      <c r="I624" s="24">
        <v>44105</v>
      </c>
      <c r="J624" s="25"/>
    </row>
    <row r="625" spans="1:10" ht="18" customHeight="1" x14ac:dyDescent="0.3">
      <c r="A625" s="2">
        <v>623</v>
      </c>
      <c r="B625" s="15" t="s">
        <v>1054</v>
      </c>
      <c r="C625" s="7">
        <v>4500</v>
      </c>
      <c r="D625" s="29" t="s">
        <v>12</v>
      </c>
      <c r="E625" s="7" t="s">
        <v>13</v>
      </c>
      <c r="F625" s="15" t="s">
        <v>1055</v>
      </c>
      <c r="G625" s="7" t="s">
        <v>17</v>
      </c>
      <c r="H625" s="7" t="s">
        <v>15</v>
      </c>
      <c r="I625" s="24">
        <v>44105</v>
      </c>
      <c r="J625" s="2"/>
    </row>
    <row r="626" spans="1:10" ht="18" customHeight="1" x14ac:dyDescent="0.3">
      <c r="A626" s="2">
        <v>624</v>
      </c>
      <c r="B626" s="15" t="s">
        <v>399</v>
      </c>
      <c r="C626" s="7">
        <v>4500</v>
      </c>
      <c r="D626" s="29" t="s">
        <v>12</v>
      </c>
      <c r="E626" s="7" t="s">
        <v>13</v>
      </c>
      <c r="F626" s="15" t="s">
        <v>1056</v>
      </c>
      <c r="G626" s="7" t="s">
        <v>17</v>
      </c>
      <c r="H626" s="7" t="s">
        <v>15</v>
      </c>
      <c r="I626" s="24">
        <v>44105</v>
      </c>
      <c r="J626" s="2"/>
    </row>
    <row r="627" spans="1:10" ht="18" customHeight="1" x14ac:dyDescent="0.3">
      <c r="A627" s="2">
        <v>625</v>
      </c>
      <c r="B627" s="15" t="s">
        <v>1057</v>
      </c>
      <c r="C627" s="7">
        <v>4500</v>
      </c>
      <c r="D627" s="29" t="s">
        <v>12</v>
      </c>
      <c r="E627" s="7" t="s">
        <v>13</v>
      </c>
      <c r="F627" s="15" t="s">
        <v>1058</v>
      </c>
      <c r="G627" s="7" t="s">
        <v>17</v>
      </c>
      <c r="H627" s="7" t="s">
        <v>15</v>
      </c>
      <c r="I627" s="24">
        <v>44105</v>
      </c>
      <c r="J627" s="2"/>
    </row>
    <row r="628" spans="1:10" ht="18" customHeight="1" x14ac:dyDescent="0.3">
      <c r="A628" s="2">
        <v>626</v>
      </c>
      <c r="B628" s="7" t="s">
        <v>1059</v>
      </c>
      <c r="C628" s="7">
        <v>3000</v>
      </c>
      <c r="D628" s="29" t="s">
        <v>12</v>
      </c>
      <c r="E628" s="7" t="s">
        <v>13</v>
      </c>
      <c r="F628" s="29" t="s">
        <v>1060</v>
      </c>
      <c r="G628" s="7" t="s">
        <v>17</v>
      </c>
      <c r="H628" s="7" t="s">
        <v>15</v>
      </c>
      <c r="I628" s="24">
        <v>44105</v>
      </c>
      <c r="J628" s="2"/>
    </row>
    <row r="629" spans="1:10" ht="18" customHeight="1" x14ac:dyDescent="0.3">
      <c r="A629" s="2">
        <v>627</v>
      </c>
      <c r="B629" s="7" t="s">
        <v>1061</v>
      </c>
      <c r="C629" s="7">
        <v>3000</v>
      </c>
      <c r="D629" s="29" t="s">
        <v>12</v>
      </c>
      <c r="E629" s="7" t="s">
        <v>13</v>
      </c>
      <c r="F629" s="29" t="s">
        <v>1062</v>
      </c>
      <c r="G629" s="7" t="s">
        <v>14</v>
      </c>
      <c r="H629" s="7" t="s">
        <v>15</v>
      </c>
      <c r="I629" s="24">
        <v>44105</v>
      </c>
      <c r="J629" s="2"/>
    </row>
    <row r="630" spans="1:10" ht="18" customHeight="1" x14ac:dyDescent="0.3">
      <c r="A630" s="2">
        <v>628</v>
      </c>
      <c r="B630" s="7" t="s">
        <v>1063</v>
      </c>
      <c r="C630" s="7">
        <v>3000</v>
      </c>
      <c r="D630" s="29" t="s">
        <v>12</v>
      </c>
      <c r="E630" s="7" t="s">
        <v>13</v>
      </c>
      <c r="F630" s="29" t="s">
        <v>1064</v>
      </c>
      <c r="G630" s="7" t="s">
        <v>17</v>
      </c>
      <c r="H630" s="7" t="s">
        <v>15</v>
      </c>
      <c r="I630" s="24">
        <v>44105</v>
      </c>
      <c r="J630" s="2"/>
    </row>
    <row r="631" spans="1:10" ht="18" customHeight="1" x14ac:dyDescent="0.3">
      <c r="A631" s="2">
        <v>629</v>
      </c>
      <c r="B631" s="7" t="s">
        <v>1065</v>
      </c>
      <c r="C631" s="7">
        <v>2000</v>
      </c>
      <c r="D631" s="29" t="s">
        <v>12</v>
      </c>
      <c r="E631" s="7" t="s">
        <v>13</v>
      </c>
      <c r="F631" s="29" t="s">
        <v>1066</v>
      </c>
      <c r="G631" s="7" t="s">
        <v>14</v>
      </c>
      <c r="H631" s="7" t="s">
        <v>15</v>
      </c>
      <c r="I631" s="24">
        <v>44105</v>
      </c>
      <c r="J631" s="2"/>
    </row>
    <row r="632" spans="1:10" ht="18" customHeight="1" x14ac:dyDescent="0.3">
      <c r="A632" s="2">
        <v>630</v>
      </c>
      <c r="B632" s="7" t="s">
        <v>1067</v>
      </c>
      <c r="C632" s="7">
        <v>2000</v>
      </c>
      <c r="D632" s="29" t="s">
        <v>12</v>
      </c>
      <c r="E632" s="7" t="s">
        <v>13</v>
      </c>
      <c r="F632" s="29" t="s">
        <v>1068</v>
      </c>
      <c r="G632" s="7" t="s">
        <v>17</v>
      </c>
      <c r="H632" s="7" t="s">
        <v>15</v>
      </c>
      <c r="I632" s="24">
        <v>44105</v>
      </c>
      <c r="J632" s="2"/>
    </row>
    <row r="633" spans="1:10" ht="18" customHeight="1" x14ac:dyDescent="0.3">
      <c r="A633" s="2">
        <v>631</v>
      </c>
      <c r="B633" s="7" t="s">
        <v>1069</v>
      </c>
      <c r="C633" s="7">
        <v>2000</v>
      </c>
      <c r="D633" s="29" t="s">
        <v>12</v>
      </c>
      <c r="E633" s="7" t="s">
        <v>13</v>
      </c>
      <c r="F633" s="29" t="s">
        <v>1070</v>
      </c>
      <c r="G633" s="7" t="s">
        <v>14</v>
      </c>
      <c r="H633" s="7" t="s">
        <v>15</v>
      </c>
      <c r="I633" s="24">
        <v>44105</v>
      </c>
      <c r="J633" s="2"/>
    </row>
    <row r="634" spans="1:10" ht="18" customHeight="1" x14ac:dyDescent="0.3">
      <c r="A634" s="2">
        <v>632</v>
      </c>
      <c r="B634" s="15" t="s">
        <v>1071</v>
      </c>
      <c r="C634" s="7">
        <v>4500</v>
      </c>
      <c r="D634" s="29" t="s">
        <v>12</v>
      </c>
      <c r="E634" s="7" t="s">
        <v>13</v>
      </c>
      <c r="F634" s="29" t="s">
        <v>1072</v>
      </c>
      <c r="G634" s="7" t="s">
        <v>17</v>
      </c>
      <c r="H634" s="7" t="s">
        <v>15</v>
      </c>
      <c r="I634" s="24">
        <v>44105</v>
      </c>
      <c r="J634" s="2"/>
    </row>
    <row r="635" spans="1:10" ht="18" customHeight="1" x14ac:dyDescent="0.3">
      <c r="A635" s="2">
        <v>633</v>
      </c>
      <c r="B635" s="15" t="s">
        <v>1073</v>
      </c>
      <c r="C635" s="7">
        <v>4500</v>
      </c>
      <c r="D635" s="29" t="s">
        <v>12</v>
      </c>
      <c r="E635" s="7" t="s">
        <v>13</v>
      </c>
      <c r="F635" s="29" t="s">
        <v>1074</v>
      </c>
      <c r="G635" s="7" t="s">
        <v>17</v>
      </c>
      <c r="H635" s="7" t="s">
        <v>15</v>
      </c>
      <c r="I635" s="24">
        <v>44105</v>
      </c>
      <c r="J635" s="2"/>
    </row>
    <row r="636" spans="1:10" ht="18" customHeight="1" x14ac:dyDescent="0.3">
      <c r="A636" s="2">
        <v>634</v>
      </c>
      <c r="B636" s="15" t="s">
        <v>1075</v>
      </c>
      <c r="C636" s="7">
        <v>4500</v>
      </c>
      <c r="D636" s="29" t="s">
        <v>12</v>
      </c>
      <c r="E636" s="7" t="s">
        <v>13</v>
      </c>
      <c r="F636" s="29" t="s">
        <v>1076</v>
      </c>
      <c r="G636" s="7" t="s">
        <v>14</v>
      </c>
      <c r="H636" s="7" t="s">
        <v>15</v>
      </c>
      <c r="I636" s="24">
        <v>44105</v>
      </c>
      <c r="J636" s="2"/>
    </row>
    <row r="637" spans="1:10" ht="18" customHeight="1" x14ac:dyDescent="0.3">
      <c r="A637" s="2">
        <v>635</v>
      </c>
      <c r="B637" s="7" t="s">
        <v>1077</v>
      </c>
      <c r="C637" s="7">
        <v>4500</v>
      </c>
      <c r="D637" s="29" t="s">
        <v>12</v>
      </c>
      <c r="E637" s="7" t="s">
        <v>13</v>
      </c>
      <c r="F637" s="29" t="s">
        <v>1078</v>
      </c>
      <c r="G637" s="7" t="s">
        <v>17</v>
      </c>
      <c r="H637" s="7" t="s">
        <v>15</v>
      </c>
      <c r="I637" s="24">
        <v>44105</v>
      </c>
      <c r="J637" s="2"/>
    </row>
    <row r="638" spans="1:10" ht="18" customHeight="1" x14ac:dyDescent="0.3">
      <c r="A638" s="2">
        <v>636</v>
      </c>
      <c r="B638" s="7" t="s">
        <v>875</v>
      </c>
      <c r="C638" s="7">
        <v>3000</v>
      </c>
      <c r="D638" s="29" t="s">
        <v>12</v>
      </c>
      <c r="E638" s="7" t="s">
        <v>13</v>
      </c>
      <c r="F638" s="29" t="s">
        <v>1079</v>
      </c>
      <c r="G638" s="7" t="s">
        <v>17</v>
      </c>
      <c r="H638" s="7" t="s">
        <v>15</v>
      </c>
      <c r="I638" s="24">
        <v>44105</v>
      </c>
      <c r="J638" s="2"/>
    </row>
    <row r="639" spans="1:10" ht="18" customHeight="1" x14ac:dyDescent="0.3">
      <c r="A639" s="2">
        <v>637</v>
      </c>
      <c r="B639" s="7" t="s">
        <v>1080</v>
      </c>
      <c r="C639" s="7">
        <v>3000</v>
      </c>
      <c r="D639" s="29" t="s">
        <v>12</v>
      </c>
      <c r="E639" s="7" t="s">
        <v>13</v>
      </c>
      <c r="F639" s="29" t="s">
        <v>1081</v>
      </c>
      <c r="G639" s="7" t="s">
        <v>17</v>
      </c>
      <c r="H639" s="7" t="s">
        <v>15</v>
      </c>
      <c r="I639" s="24">
        <v>44105</v>
      </c>
      <c r="J639" s="7"/>
    </row>
    <row r="640" spans="1:10" ht="18" customHeight="1" x14ac:dyDescent="0.3">
      <c r="A640" s="2">
        <v>638</v>
      </c>
      <c r="B640" s="7" t="s">
        <v>1082</v>
      </c>
      <c r="C640" s="7">
        <v>3000</v>
      </c>
      <c r="D640" s="29" t="s">
        <v>12</v>
      </c>
      <c r="E640" s="7" t="s">
        <v>13</v>
      </c>
      <c r="F640" s="29" t="s">
        <v>1083</v>
      </c>
      <c r="G640" s="7" t="s">
        <v>17</v>
      </c>
      <c r="H640" s="7" t="s">
        <v>15</v>
      </c>
      <c r="I640" s="24">
        <v>44105</v>
      </c>
      <c r="J640" s="7"/>
    </row>
    <row r="641" spans="1:10" ht="18" customHeight="1" x14ac:dyDescent="0.3">
      <c r="A641" s="2">
        <v>639</v>
      </c>
      <c r="B641" s="7" t="s">
        <v>1084</v>
      </c>
      <c r="C641" s="7">
        <v>2000</v>
      </c>
      <c r="D641" s="29" t="s">
        <v>12</v>
      </c>
      <c r="E641" s="7" t="s">
        <v>13</v>
      </c>
      <c r="F641" s="29" t="s">
        <v>1085</v>
      </c>
      <c r="G641" s="7" t="s">
        <v>17</v>
      </c>
      <c r="H641" s="7" t="s">
        <v>15</v>
      </c>
      <c r="I641" s="24">
        <v>44105</v>
      </c>
      <c r="J641" s="7"/>
    </row>
    <row r="642" spans="1:10" ht="18" customHeight="1" x14ac:dyDescent="0.3">
      <c r="A642" s="2">
        <v>640</v>
      </c>
      <c r="B642" s="7" t="s">
        <v>1086</v>
      </c>
      <c r="C642" s="7">
        <v>2000</v>
      </c>
      <c r="D642" s="29" t="s">
        <v>12</v>
      </c>
      <c r="E642" s="7" t="s">
        <v>13</v>
      </c>
      <c r="F642" s="29" t="s">
        <v>1087</v>
      </c>
      <c r="G642" s="7" t="s">
        <v>17</v>
      </c>
      <c r="H642" s="7" t="s">
        <v>15</v>
      </c>
      <c r="I642" s="24">
        <v>44105</v>
      </c>
      <c r="J642" s="7"/>
    </row>
    <row r="643" spans="1:10" ht="18" customHeight="1" x14ac:dyDescent="0.3">
      <c r="A643" s="2">
        <v>641</v>
      </c>
      <c r="B643" s="7" t="s">
        <v>1088</v>
      </c>
      <c r="C643" s="7">
        <v>2000</v>
      </c>
      <c r="D643" s="29" t="s">
        <v>12</v>
      </c>
      <c r="E643" s="7" t="s">
        <v>13</v>
      </c>
      <c r="F643" s="29" t="s">
        <v>1089</v>
      </c>
      <c r="G643" s="7" t="s">
        <v>17</v>
      </c>
      <c r="H643" s="7" t="s">
        <v>15</v>
      </c>
      <c r="I643" s="24">
        <v>44105</v>
      </c>
      <c r="J643" s="7"/>
    </row>
    <row r="644" spans="1:10" ht="18" customHeight="1" x14ac:dyDescent="0.3">
      <c r="A644" s="2">
        <v>642</v>
      </c>
      <c r="B644" s="7" t="s">
        <v>1090</v>
      </c>
      <c r="C644" s="7">
        <v>2000</v>
      </c>
      <c r="D644" s="29" t="s">
        <v>12</v>
      </c>
      <c r="E644" s="7" t="s">
        <v>13</v>
      </c>
      <c r="F644" s="29" t="s">
        <v>1091</v>
      </c>
      <c r="G644" s="7" t="s">
        <v>14</v>
      </c>
      <c r="H644" s="7" t="s">
        <v>15</v>
      </c>
      <c r="I644" s="24">
        <v>44105</v>
      </c>
      <c r="J644" s="7"/>
    </row>
    <row r="645" spans="1:10" ht="18" customHeight="1" x14ac:dyDescent="0.3">
      <c r="A645" s="2">
        <v>643</v>
      </c>
      <c r="B645" s="15" t="s">
        <v>1092</v>
      </c>
      <c r="C645" s="7">
        <v>4500</v>
      </c>
      <c r="D645" s="29" t="s">
        <v>12</v>
      </c>
      <c r="E645" s="7" t="s">
        <v>13</v>
      </c>
      <c r="F645" s="29" t="s">
        <v>1093</v>
      </c>
      <c r="G645" s="7" t="s">
        <v>17</v>
      </c>
      <c r="H645" s="7" t="s">
        <v>15</v>
      </c>
      <c r="I645" s="24">
        <v>44105</v>
      </c>
      <c r="J645" s="7"/>
    </row>
    <row r="646" spans="1:10" ht="18" customHeight="1" x14ac:dyDescent="0.3">
      <c r="A646" s="2">
        <v>644</v>
      </c>
      <c r="B646" s="15" t="s">
        <v>1094</v>
      </c>
      <c r="C646" s="7">
        <v>4500</v>
      </c>
      <c r="D646" s="29" t="s">
        <v>12</v>
      </c>
      <c r="E646" s="7" t="s">
        <v>13</v>
      </c>
      <c r="F646" s="29" t="s">
        <v>1095</v>
      </c>
      <c r="G646" s="7" t="s">
        <v>17</v>
      </c>
      <c r="H646" s="7" t="s">
        <v>15</v>
      </c>
      <c r="I646" s="24">
        <v>44105</v>
      </c>
      <c r="J646" s="7"/>
    </row>
    <row r="647" spans="1:10" ht="18" customHeight="1" x14ac:dyDescent="0.3">
      <c r="A647" s="2">
        <v>645</v>
      </c>
      <c r="B647" s="15" t="s">
        <v>1096</v>
      </c>
      <c r="C647" s="7">
        <v>4500</v>
      </c>
      <c r="D647" s="29" t="s">
        <v>12</v>
      </c>
      <c r="E647" s="7" t="s">
        <v>13</v>
      </c>
      <c r="F647" s="29" t="s">
        <v>1097</v>
      </c>
      <c r="G647" s="7" t="s">
        <v>17</v>
      </c>
      <c r="H647" s="7" t="s">
        <v>15</v>
      </c>
      <c r="I647" s="24">
        <v>44105</v>
      </c>
      <c r="J647" s="7"/>
    </row>
    <row r="648" spans="1:10" ht="18" customHeight="1" x14ac:dyDescent="0.3">
      <c r="A648" s="2">
        <v>646</v>
      </c>
      <c r="B648" s="15" t="s">
        <v>1098</v>
      </c>
      <c r="C648" s="7">
        <v>4500</v>
      </c>
      <c r="D648" s="29" t="s">
        <v>12</v>
      </c>
      <c r="E648" s="7" t="s">
        <v>13</v>
      </c>
      <c r="F648" s="29" t="s">
        <v>1099</v>
      </c>
      <c r="G648" s="7" t="s">
        <v>14</v>
      </c>
      <c r="H648" s="7" t="s">
        <v>15</v>
      </c>
      <c r="I648" s="24">
        <v>44105</v>
      </c>
      <c r="J648" s="7"/>
    </row>
    <row r="649" spans="1:10" ht="18" customHeight="1" x14ac:dyDescent="0.3">
      <c r="A649" s="2">
        <v>647</v>
      </c>
      <c r="B649" s="7" t="s">
        <v>1100</v>
      </c>
      <c r="C649" s="7">
        <v>4500</v>
      </c>
      <c r="D649" s="29" t="s">
        <v>12</v>
      </c>
      <c r="E649" s="7" t="s">
        <v>13</v>
      </c>
      <c r="F649" s="29" t="s">
        <v>1101</v>
      </c>
      <c r="G649" s="7" t="s">
        <v>17</v>
      </c>
      <c r="H649" s="7" t="s">
        <v>15</v>
      </c>
      <c r="I649" s="24">
        <v>44105</v>
      </c>
      <c r="J649" s="7"/>
    </row>
    <row r="650" spans="1:10" ht="18" customHeight="1" x14ac:dyDescent="0.3">
      <c r="A650" s="2">
        <v>648</v>
      </c>
      <c r="B650" s="7" t="s">
        <v>1102</v>
      </c>
      <c r="C650" s="7">
        <v>3000</v>
      </c>
      <c r="D650" s="29" t="s">
        <v>12</v>
      </c>
      <c r="E650" s="7" t="s">
        <v>13</v>
      </c>
      <c r="F650" s="29" t="s">
        <v>1103</v>
      </c>
      <c r="G650" s="7" t="s">
        <v>14</v>
      </c>
      <c r="H650" s="7" t="s">
        <v>15</v>
      </c>
      <c r="I650" s="24">
        <v>44105</v>
      </c>
      <c r="J650" s="7"/>
    </row>
    <row r="651" spans="1:10" ht="18" customHeight="1" x14ac:dyDescent="0.3">
      <c r="A651" s="2">
        <v>649</v>
      </c>
      <c r="B651" s="7" t="s">
        <v>1104</v>
      </c>
      <c r="C651" s="7">
        <v>3000</v>
      </c>
      <c r="D651" s="29" t="s">
        <v>12</v>
      </c>
      <c r="E651" s="7" t="s">
        <v>13</v>
      </c>
      <c r="F651" s="29" t="s">
        <v>1105</v>
      </c>
      <c r="G651" s="7" t="s">
        <v>17</v>
      </c>
      <c r="H651" s="7" t="s">
        <v>15</v>
      </c>
      <c r="I651" s="24">
        <v>44105</v>
      </c>
      <c r="J651" s="7"/>
    </row>
    <row r="652" spans="1:10" ht="18" customHeight="1" x14ac:dyDescent="0.3">
      <c r="A652" s="2">
        <v>650</v>
      </c>
      <c r="B652" s="7" t="s">
        <v>1106</v>
      </c>
      <c r="C652" s="7">
        <v>3000</v>
      </c>
      <c r="D652" s="29" t="s">
        <v>12</v>
      </c>
      <c r="E652" s="7" t="s">
        <v>13</v>
      </c>
      <c r="F652" s="29" t="s">
        <v>1107</v>
      </c>
      <c r="G652" s="7" t="s">
        <v>14</v>
      </c>
      <c r="H652" s="7" t="s">
        <v>15</v>
      </c>
      <c r="I652" s="24">
        <v>44105</v>
      </c>
      <c r="J652" s="7"/>
    </row>
    <row r="653" spans="1:10" ht="18" customHeight="1" x14ac:dyDescent="0.3">
      <c r="A653" s="2">
        <v>651</v>
      </c>
      <c r="B653" s="7" t="s">
        <v>1108</v>
      </c>
      <c r="C653" s="7">
        <v>2000</v>
      </c>
      <c r="D653" s="29" t="s">
        <v>12</v>
      </c>
      <c r="E653" s="7" t="s">
        <v>13</v>
      </c>
      <c r="F653" s="29" t="s">
        <v>1109</v>
      </c>
      <c r="G653" s="7" t="s">
        <v>17</v>
      </c>
      <c r="H653" s="7" t="s">
        <v>15</v>
      </c>
      <c r="I653" s="24">
        <v>44105</v>
      </c>
      <c r="J653" s="7"/>
    </row>
    <row r="654" spans="1:10" ht="18" customHeight="1" x14ac:dyDescent="0.3">
      <c r="A654" s="2">
        <v>652</v>
      </c>
      <c r="B654" s="7" t="s">
        <v>1110</v>
      </c>
      <c r="C654" s="7">
        <v>2000</v>
      </c>
      <c r="D654" s="29" t="s">
        <v>12</v>
      </c>
      <c r="E654" s="7" t="s">
        <v>13</v>
      </c>
      <c r="F654" s="29" t="s">
        <v>1111</v>
      </c>
      <c r="G654" s="7" t="s">
        <v>14</v>
      </c>
      <c r="H654" s="7" t="s">
        <v>15</v>
      </c>
      <c r="I654" s="24">
        <v>44105</v>
      </c>
      <c r="J654" s="7"/>
    </row>
    <row r="655" spans="1:10" ht="18" customHeight="1" x14ac:dyDescent="0.3">
      <c r="A655" s="2">
        <v>653</v>
      </c>
      <c r="B655" s="7" t="s">
        <v>1112</v>
      </c>
      <c r="C655" s="7">
        <v>2000</v>
      </c>
      <c r="D655" s="29" t="s">
        <v>12</v>
      </c>
      <c r="E655" s="7" t="s">
        <v>13</v>
      </c>
      <c r="F655" s="29" t="s">
        <v>1113</v>
      </c>
      <c r="G655" s="7" t="s">
        <v>17</v>
      </c>
      <c r="H655" s="7" t="s">
        <v>15</v>
      </c>
      <c r="I655" s="24">
        <v>44105</v>
      </c>
      <c r="J655" s="7"/>
    </row>
    <row r="656" spans="1:10" ht="18" customHeight="1" x14ac:dyDescent="0.3">
      <c r="A656" s="2">
        <v>654</v>
      </c>
      <c r="B656" s="7" t="s">
        <v>1114</v>
      </c>
      <c r="C656" s="7">
        <v>2000</v>
      </c>
      <c r="D656" s="29" t="s">
        <v>12</v>
      </c>
      <c r="E656" s="7" t="s">
        <v>13</v>
      </c>
      <c r="F656" s="29" t="s">
        <v>1115</v>
      </c>
      <c r="G656" s="7" t="s">
        <v>17</v>
      </c>
      <c r="H656" s="7" t="s">
        <v>15</v>
      </c>
      <c r="I656" s="24">
        <v>44105</v>
      </c>
      <c r="J656" s="7"/>
    </row>
    <row r="657" spans="1:10" ht="18" customHeight="1" x14ac:dyDescent="0.3">
      <c r="A657" s="2">
        <v>655</v>
      </c>
      <c r="B657" s="7" t="s">
        <v>1116</v>
      </c>
      <c r="C657" s="7">
        <v>4500</v>
      </c>
      <c r="D657" s="29" t="s">
        <v>12</v>
      </c>
      <c r="E657" s="7" t="s">
        <v>13</v>
      </c>
      <c r="F657" s="29" t="s">
        <v>1117</v>
      </c>
      <c r="G657" s="7" t="s">
        <v>17</v>
      </c>
      <c r="H657" s="7" t="s">
        <v>15</v>
      </c>
      <c r="I657" s="24">
        <v>44105</v>
      </c>
      <c r="J657" s="7"/>
    </row>
    <row r="658" spans="1:10" ht="18" customHeight="1" x14ac:dyDescent="0.3">
      <c r="A658" s="2">
        <v>656</v>
      </c>
      <c r="B658" s="7" t="s">
        <v>1118</v>
      </c>
      <c r="C658" s="7">
        <v>4500</v>
      </c>
      <c r="D658" s="29" t="s">
        <v>12</v>
      </c>
      <c r="E658" s="7" t="s">
        <v>13</v>
      </c>
      <c r="F658" s="29" t="s">
        <v>1119</v>
      </c>
      <c r="G658" s="7" t="s">
        <v>17</v>
      </c>
      <c r="H658" s="7" t="s">
        <v>15</v>
      </c>
      <c r="I658" s="24">
        <v>44105</v>
      </c>
      <c r="J658" s="7"/>
    </row>
    <row r="659" spans="1:10" ht="18" customHeight="1" x14ac:dyDescent="0.3">
      <c r="A659" s="2">
        <v>657</v>
      </c>
      <c r="B659" s="7" t="s">
        <v>1120</v>
      </c>
      <c r="C659" s="7">
        <v>4500</v>
      </c>
      <c r="D659" s="29" t="s">
        <v>12</v>
      </c>
      <c r="E659" s="7" t="s">
        <v>13</v>
      </c>
      <c r="F659" s="29" t="s">
        <v>1121</v>
      </c>
      <c r="G659" s="7" t="s">
        <v>17</v>
      </c>
      <c r="H659" s="7" t="s">
        <v>15</v>
      </c>
      <c r="I659" s="24">
        <v>44105</v>
      </c>
      <c r="J659" s="7"/>
    </row>
    <row r="660" spans="1:10" ht="18" customHeight="1" x14ac:dyDescent="0.3">
      <c r="A660" s="2">
        <v>658</v>
      </c>
      <c r="B660" s="7" t="s">
        <v>1122</v>
      </c>
      <c r="C660" s="7">
        <v>4500</v>
      </c>
      <c r="D660" s="29" t="s">
        <v>12</v>
      </c>
      <c r="E660" s="7" t="s">
        <v>13</v>
      </c>
      <c r="F660" s="29" t="s">
        <v>1123</v>
      </c>
      <c r="G660" s="7" t="s">
        <v>14</v>
      </c>
      <c r="H660" s="7" t="s">
        <v>15</v>
      </c>
      <c r="I660" s="24">
        <v>44105</v>
      </c>
      <c r="J660" s="7"/>
    </row>
    <row r="661" spans="1:10" ht="18" customHeight="1" x14ac:dyDescent="0.3">
      <c r="A661" s="2">
        <v>659</v>
      </c>
      <c r="B661" s="7" t="s">
        <v>1124</v>
      </c>
      <c r="C661" s="7">
        <v>3000</v>
      </c>
      <c r="D661" s="29" t="s">
        <v>12</v>
      </c>
      <c r="E661" s="7" t="s">
        <v>13</v>
      </c>
      <c r="F661" s="29" t="s">
        <v>1125</v>
      </c>
      <c r="G661" s="7" t="s">
        <v>17</v>
      </c>
      <c r="H661" s="7" t="s">
        <v>15</v>
      </c>
      <c r="I661" s="24">
        <v>44105</v>
      </c>
      <c r="J661" s="7"/>
    </row>
    <row r="662" spans="1:10" ht="18" customHeight="1" x14ac:dyDescent="0.3">
      <c r="A662" s="2">
        <v>660</v>
      </c>
      <c r="B662" s="7" t="s">
        <v>1126</v>
      </c>
      <c r="C662" s="7">
        <v>3000</v>
      </c>
      <c r="D662" s="29" t="s">
        <v>12</v>
      </c>
      <c r="E662" s="7" t="s">
        <v>13</v>
      </c>
      <c r="F662" s="29" t="s">
        <v>1127</v>
      </c>
      <c r="G662" s="7" t="s">
        <v>17</v>
      </c>
      <c r="H662" s="7" t="s">
        <v>15</v>
      </c>
      <c r="I662" s="24">
        <v>44105</v>
      </c>
      <c r="J662" s="7"/>
    </row>
    <row r="663" spans="1:10" ht="18" customHeight="1" x14ac:dyDescent="0.3">
      <c r="A663" s="2">
        <v>661</v>
      </c>
      <c r="B663" s="7" t="s">
        <v>1128</v>
      </c>
      <c r="C663" s="7">
        <v>3000</v>
      </c>
      <c r="D663" s="29" t="s">
        <v>12</v>
      </c>
      <c r="E663" s="7" t="s">
        <v>13</v>
      </c>
      <c r="F663" s="29">
        <v>320202010409</v>
      </c>
      <c r="G663" s="7" t="s">
        <v>17</v>
      </c>
      <c r="H663" s="7" t="s">
        <v>15</v>
      </c>
      <c r="I663" s="24">
        <v>44105</v>
      </c>
      <c r="J663" s="7"/>
    </row>
    <row r="664" spans="1:10" ht="18" customHeight="1" x14ac:dyDescent="0.3">
      <c r="A664" s="2">
        <v>662</v>
      </c>
      <c r="B664" s="15" t="s">
        <v>1129</v>
      </c>
      <c r="C664" s="7">
        <v>4500</v>
      </c>
      <c r="D664" s="29" t="s">
        <v>12</v>
      </c>
      <c r="E664" s="7" t="s">
        <v>13</v>
      </c>
      <c r="F664" s="38" t="s">
        <v>1130</v>
      </c>
      <c r="G664" s="7" t="s">
        <v>14</v>
      </c>
      <c r="H664" s="7" t="s">
        <v>15</v>
      </c>
      <c r="I664" s="24">
        <v>44105</v>
      </c>
      <c r="J664" s="7"/>
    </row>
    <row r="665" spans="1:10" ht="18" customHeight="1" x14ac:dyDescent="0.3">
      <c r="A665" s="2">
        <v>663</v>
      </c>
      <c r="B665" s="15" t="s">
        <v>1131</v>
      </c>
      <c r="C665" s="7">
        <v>4500</v>
      </c>
      <c r="D665" s="29" t="s">
        <v>12</v>
      </c>
      <c r="E665" s="7" t="s">
        <v>13</v>
      </c>
      <c r="F665" s="38" t="s">
        <v>1132</v>
      </c>
      <c r="G665" s="7" t="s">
        <v>17</v>
      </c>
      <c r="H665" s="7" t="s">
        <v>15</v>
      </c>
      <c r="I665" s="24">
        <v>44105</v>
      </c>
      <c r="J665" s="7"/>
    </row>
    <row r="666" spans="1:10" ht="18" customHeight="1" x14ac:dyDescent="0.3">
      <c r="A666" s="2">
        <v>664</v>
      </c>
      <c r="B666" s="7" t="s">
        <v>1133</v>
      </c>
      <c r="C666" s="7">
        <v>4500</v>
      </c>
      <c r="D666" s="29" t="s">
        <v>12</v>
      </c>
      <c r="E666" s="7" t="s">
        <v>13</v>
      </c>
      <c r="F666" s="29" t="s">
        <v>1134</v>
      </c>
      <c r="G666" s="7" t="s">
        <v>17</v>
      </c>
      <c r="H666" s="7" t="s">
        <v>15</v>
      </c>
      <c r="I666" s="24">
        <v>44105</v>
      </c>
      <c r="J666" s="7"/>
    </row>
    <row r="667" spans="1:10" ht="18" customHeight="1" x14ac:dyDescent="0.3">
      <c r="A667" s="2">
        <v>665</v>
      </c>
      <c r="B667" s="7" t="s">
        <v>1135</v>
      </c>
      <c r="C667" s="7">
        <v>4500</v>
      </c>
      <c r="D667" s="29" t="s">
        <v>12</v>
      </c>
      <c r="E667" s="7" t="s">
        <v>13</v>
      </c>
      <c r="F667" s="29" t="s">
        <v>1136</v>
      </c>
      <c r="G667" s="7" t="s">
        <v>17</v>
      </c>
      <c r="H667" s="7" t="s">
        <v>15</v>
      </c>
      <c r="I667" s="24">
        <v>44105</v>
      </c>
      <c r="J667" s="7"/>
    </row>
    <row r="668" spans="1:10" ht="18" customHeight="1" x14ac:dyDescent="0.3">
      <c r="A668" s="2">
        <v>666</v>
      </c>
      <c r="B668" s="7" t="s">
        <v>1137</v>
      </c>
      <c r="C668" s="7">
        <v>3000</v>
      </c>
      <c r="D668" s="29" t="s">
        <v>12</v>
      </c>
      <c r="E668" s="7" t="s">
        <v>13</v>
      </c>
      <c r="F668" s="27" t="s">
        <v>1138</v>
      </c>
      <c r="G668" s="7" t="s">
        <v>17</v>
      </c>
      <c r="H668" s="7" t="s">
        <v>15</v>
      </c>
      <c r="I668" s="24">
        <v>44105</v>
      </c>
      <c r="J668" s="7"/>
    </row>
    <row r="669" spans="1:10" ht="18" customHeight="1" x14ac:dyDescent="0.3">
      <c r="A669" s="2">
        <v>667</v>
      </c>
      <c r="B669" s="7" t="s">
        <v>1139</v>
      </c>
      <c r="C669" s="7">
        <v>3000</v>
      </c>
      <c r="D669" s="29" t="s">
        <v>12</v>
      </c>
      <c r="E669" s="7" t="s">
        <v>13</v>
      </c>
      <c r="F669" s="29" t="s">
        <v>1140</v>
      </c>
      <c r="G669" s="7" t="s">
        <v>17</v>
      </c>
      <c r="H669" s="7" t="s">
        <v>15</v>
      </c>
      <c r="I669" s="24">
        <v>44105</v>
      </c>
      <c r="J669" s="7"/>
    </row>
    <row r="670" spans="1:10" ht="18" customHeight="1" x14ac:dyDescent="0.3">
      <c r="A670" s="2">
        <v>668</v>
      </c>
      <c r="B670" s="7" t="s">
        <v>1141</v>
      </c>
      <c r="C670" s="7">
        <v>3000</v>
      </c>
      <c r="D670" s="29" t="s">
        <v>12</v>
      </c>
      <c r="E670" s="7" t="s">
        <v>13</v>
      </c>
      <c r="F670" s="29" t="s">
        <v>1142</v>
      </c>
      <c r="G670" s="7" t="s">
        <v>17</v>
      </c>
      <c r="H670" s="7" t="s">
        <v>15</v>
      </c>
      <c r="I670" s="24">
        <v>44105</v>
      </c>
      <c r="J670" s="7"/>
    </row>
    <row r="671" spans="1:10" ht="18" customHeight="1" x14ac:dyDescent="0.3">
      <c r="A671" s="2">
        <v>669</v>
      </c>
      <c r="B671" s="7" t="s">
        <v>1143</v>
      </c>
      <c r="C671" s="7">
        <v>2000</v>
      </c>
      <c r="D671" s="29" t="s">
        <v>12</v>
      </c>
      <c r="E671" s="7" t="s">
        <v>13</v>
      </c>
      <c r="F671" s="29" t="s">
        <v>1144</v>
      </c>
      <c r="G671" s="7" t="s">
        <v>17</v>
      </c>
      <c r="H671" s="7" t="s">
        <v>15</v>
      </c>
      <c r="I671" s="24">
        <v>44105</v>
      </c>
      <c r="J671" s="7"/>
    </row>
    <row r="672" spans="1:10" ht="18" customHeight="1" x14ac:dyDescent="0.3">
      <c r="A672" s="2">
        <v>670</v>
      </c>
      <c r="B672" s="7" t="s">
        <v>1145</v>
      </c>
      <c r="C672" s="7">
        <v>2000</v>
      </c>
      <c r="D672" s="29" t="s">
        <v>12</v>
      </c>
      <c r="E672" s="7" t="s">
        <v>13</v>
      </c>
      <c r="F672" s="38" t="s">
        <v>1146</v>
      </c>
      <c r="G672" s="7" t="s">
        <v>14</v>
      </c>
      <c r="H672" s="7" t="s">
        <v>15</v>
      </c>
      <c r="I672" s="24">
        <v>44105</v>
      </c>
      <c r="J672" s="7"/>
    </row>
    <row r="673" spans="1:10" ht="18" customHeight="1" x14ac:dyDescent="0.3">
      <c r="A673" s="2">
        <v>671</v>
      </c>
      <c r="B673" s="7" t="s">
        <v>1147</v>
      </c>
      <c r="C673" s="7">
        <v>2000</v>
      </c>
      <c r="D673" s="29" t="s">
        <v>12</v>
      </c>
      <c r="E673" s="7" t="s">
        <v>13</v>
      </c>
      <c r="F673" s="29" t="s">
        <v>1148</v>
      </c>
      <c r="G673" s="7" t="s">
        <v>17</v>
      </c>
      <c r="H673" s="7" t="s">
        <v>15</v>
      </c>
      <c r="I673" s="24">
        <v>44105</v>
      </c>
      <c r="J673" s="7"/>
    </row>
    <row r="674" spans="1:10" ht="18" customHeight="1" x14ac:dyDescent="0.3">
      <c r="A674" s="2">
        <v>672</v>
      </c>
      <c r="B674" s="7" t="s">
        <v>1149</v>
      </c>
      <c r="C674" s="7">
        <v>2000</v>
      </c>
      <c r="D674" s="29" t="s">
        <v>12</v>
      </c>
      <c r="E674" s="7" t="s">
        <v>13</v>
      </c>
      <c r="F674" s="38" t="s">
        <v>1150</v>
      </c>
      <c r="G674" s="7" t="s">
        <v>14</v>
      </c>
      <c r="H674" s="7" t="s">
        <v>15</v>
      </c>
      <c r="I674" s="24">
        <v>44105</v>
      </c>
      <c r="J674" s="7"/>
    </row>
    <row r="675" spans="1:10" ht="18" customHeight="1" x14ac:dyDescent="0.3">
      <c r="A675" s="2">
        <v>673</v>
      </c>
      <c r="B675" s="17" t="s">
        <v>1151</v>
      </c>
      <c r="C675" s="19">
        <v>4500</v>
      </c>
      <c r="D675" s="7" t="s">
        <v>12</v>
      </c>
      <c r="E675" s="7" t="s">
        <v>13</v>
      </c>
      <c r="F675" s="30" t="s">
        <v>1152</v>
      </c>
      <c r="G675" s="2" t="s">
        <v>17</v>
      </c>
      <c r="H675" s="2" t="s">
        <v>15</v>
      </c>
      <c r="I675" s="22">
        <v>44105</v>
      </c>
      <c r="J675" s="7"/>
    </row>
    <row r="676" spans="1:10" ht="18" customHeight="1" x14ac:dyDescent="0.3">
      <c r="A676" s="2">
        <v>674</v>
      </c>
      <c r="B676" s="17" t="s">
        <v>1153</v>
      </c>
      <c r="C676" s="19">
        <v>4500</v>
      </c>
      <c r="D676" s="7" t="s">
        <v>12</v>
      </c>
      <c r="E676" s="7" t="s">
        <v>13</v>
      </c>
      <c r="F676" s="30" t="s">
        <v>1154</v>
      </c>
      <c r="G676" s="2" t="s">
        <v>14</v>
      </c>
      <c r="H676" s="2" t="s">
        <v>15</v>
      </c>
      <c r="I676" s="22">
        <v>44105</v>
      </c>
      <c r="J676" s="7"/>
    </row>
    <row r="677" spans="1:10" ht="18" customHeight="1" x14ac:dyDescent="0.3">
      <c r="A677" s="2">
        <v>675</v>
      </c>
      <c r="B677" s="17" t="s">
        <v>1155</v>
      </c>
      <c r="C677" s="19">
        <v>4500</v>
      </c>
      <c r="D677" s="7" t="s">
        <v>12</v>
      </c>
      <c r="E677" s="7" t="s">
        <v>13</v>
      </c>
      <c r="F677" s="30" t="s">
        <v>1156</v>
      </c>
      <c r="G677" s="2" t="s">
        <v>17</v>
      </c>
      <c r="H677" s="2" t="s">
        <v>15</v>
      </c>
      <c r="I677" s="22">
        <v>44105</v>
      </c>
      <c r="J677" s="7"/>
    </row>
    <row r="678" spans="1:10" ht="18" customHeight="1" x14ac:dyDescent="0.3">
      <c r="A678" s="2">
        <v>676</v>
      </c>
      <c r="B678" s="17" t="s">
        <v>1157</v>
      </c>
      <c r="C678" s="19">
        <v>4500</v>
      </c>
      <c r="D678" s="7" t="s">
        <v>12</v>
      </c>
      <c r="E678" s="7" t="s">
        <v>13</v>
      </c>
      <c r="F678" s="30" t="s">
        <v>1158</v>
      </c>
      <c r="G678" s="2" t="s">
        <v>17</v>
      </c>
      <c r="H678" s="2" t="s">
        <v>15</v>
      </c>
      <c r="I678" s="22">
        <v>44105</v>
      </c>
      <c r="J678" s="7"/>
    </row>
    <row r="679" spans="1:10" ht="18" customHeight="1" x14ac:dyDescent="0.3">
      <c r="A679" s="2">
        <v>677</v>
      </c>
      <c r="B679" s="7" t="s">
        <v>1159</v>
      </c>
      <c r="C679" s="19">
        <v>4500</v>
      </c>
      <c r="D679" s="7" t="s">
        <v>12</v>
      </c>
      <c r="E679" s="7" t="s">
        <v>13</v>
      </c>
      <c r="F679" s="30">
        <v>320202012416</v>
      </c>
      <c r="G679" s="2" t="s">
        <v>17</v>
      </c>
      <c r="H679" s="2" t="s">
        <v>15</v>
      </c>
      <c r="I679" s="22">
        <v>44105</v>
      </c>
      <c r="J679" s="7"/>
    </row>
    <row r="680" spans="1:10" ht="18" customHeight="1" x14ac:dyDescent="0.3">
      <c r="A680" s="2">
        <v>678</v>
      </c>
      <c r="B680" s="17" t="s">
        <v>1160</v>
      </c>
      <c r="C680" s="19">
        <v>4500</v>
      </c>
      <c r="D680" s="7" t="s">
        <v>12</v>
      </c>
      <c r="E680" s="7" t="s">
        <v>52</v>
      </c>
      <c r="F680" s="30" t="s">
        <v>1161</v>
      </c>
      <c r="G680" s="2" t="s">
        <v>17</v>
      </c>
      <c r="H680" s="2" t="s">
        <v>15</v>
      </c>
      <c r="I680" s="22">
        <v>44105</v>
      </c>
      <c r="J680" s="7"/>
    </row>
    <row r="681" spans="1:10" ht="18" customHeight="1" x14ac:dyDescent="0.3">
      <c r="A681" s="2">
        <v>679</v>
      </c>
      <c r="B681" s="17" t="s">
        <v>1162</v>
      </c>
      <c r="C681" s="19">
        <v>4500</v>
      </c>
      <c r="D681" s="7" t="s">
        <v>12</v>
      </c>
      <c r="E681" s="7" t="s">
        <v>52</v>
      </c>
      <c r="F681" s="30">
        <v>320202020506</v>
      </c>
      <c r="G681" s="2" t="s">
        <v>17</v>
      </c>
      <c r="H681" s="2" t="s">
        <v>15</v>
      </c>
      <c r="I681" s="22">
        <v>44105</v>
      </c>
      <c r="J681" s="7"/>
    </row>
    <row r="682" spans="1:10" ht="18" customHeight="1" x14ac:dyDescent="0.3">
      <c r="A682" s="2">
        <v>680</v>
      </c>
      <c r="B682" s="17" t="s">
        <v>1163</v>
      </c>
      <c r="C682" s="19">
        <v>4500</v>
      </c>
      <c r="D682" s="7" t="s">
        <v>12</v>
      </c>
      <c r="E682" s="7" t="s">
        <v>52</v>
      </c>
      <c r="F682" s="30" t="s">
        <v>1164</v>
      </c>
      <c r="G682" s="2" t="s">
        <v>17</v>
      </c>
      <c r="H682" s="2" t="s">
        <v>15</v>
      </c>
      <c r="I682" s="22">
        <v>44105</v>
      </c>
      <c r="J682" s="7"/>
    </row>
    <row r="683" spans="1:10" ht="18" customHeight="1" x14ac:dyDescent="0.3">
      <c r="A683" s="2">
        <v>681</v>
      </c>
      <c r="B683" s="17" t="s">
        <v>1165</v>
      </c>
      <c r="C683" s="19">
        <v>4500</v>
      </c>
      <c r="D683" s="7" t="s">
        <v>12</v>
      </c>
      <c r="E683" s="7" t="s">
        <v>52</v>
      </c>
      <c r="F683" s="30" t="s">
        <v>1166</v>
      </c>
      <c r="G683" s="2" t="s">
        <v>17</v>
      </c>
      <c r="H683" s="2" t="s">
        <v>15</v>
      </c>
      <c r="I683" s="22">
        <v>44105</v>
      </c>
      <c r="J683" s="7"/>
    </row>
    <row r="684" spans="1:10" ht="18" customHeight="1" x14ac:dyDescent="0.3">
      <c r="A684" s="2">
        <v>682</v>
      </c>
      <c r="B684" s="17" t="s">
        <v>1167</v>
      </c>
      <c r="C684" s="19">
        <v>4500</v>
      </c>
      <c r="D684" s="7" t="s">
        <v>12</v>
      </c>
      <c r="E684" s="7" t="s">
        <v>52</v>
      </c>
      <c r="F684" s="30" t="s">
        <v>1168</v>
      </c>
      <c r="G684" s="2" t="s">
        <v>14</v>
      </c>
      <c r="H684" s="2" t="s">
        <v>15</v>
      </c>
      <c r="I684" s="22">
        <v>44105</v>
      </c>
      <c r="J684" s="7"/>
    </row>
    <row r="685" spans="1:10" ht="18" customHeight="1" x14ac:dyDescent="0.3">
      <c r="A685" s="2">
        <v>683</v>
      </c>
      <c r="B685" s="17" t="s">
        <v>1169</v>
      </c>
      <c r="C685" s="19">
        <v>4500</v>
      </c>
      <c r="D685" s="7" t="s">
        <v>12</v>
      </c>
      <c r="E685" s="7" t="s">
        <v>52</v>
      </c>
      <c r="F685" s="30" t="s">
        <v>1170</v>
      </c>
      <c r="G685" s="2" t="s">
        <v>17</v>
      </c>
      <c r="H685" s="2" t="s">
        <v>15</v>
      </c>
      <c r="I685" s="22">
        <v>44105</v>
      </c>
      <c r="J685" s="7"/>
    </row>
    <row r="686" spans="1:10" ht="18" customHeight="1" x14ac:dyDescent="0.3">
      <c r="A686" s="2">
        <v>684</v>
      </c>
      <c r="B686" s="17" t="s">
        <v>1171</v>
      </c>
      <c r="C686" s="19">
        <v>4500</v>
      </c>
      <c r="D686" s="7" t="s">
        <v>12</v>
      </c>
      <c r="E686" s="7" t="s">
        <v>52</v>
      </c>
      <c r="F686" s="30" t="s">
        <v>1172</v>
      </c>
      <c r="G686" s="2" t="s">
        <v>17</v>
      </c>
      <c r="H686" s="2" t="s">
        <v>15</v>
      </c>
      <c r="I686" s="22">
        <v>44105</v>
      </c>
      <c r="J686" s="7"/>
    </row>
    <row r="687" spans="1:10" ht="18" customHeight="1" x14ac:dyDescent="0.3">
      <c r="A687" s="2">
        <v>685</v>
      </c>
      <c r="B687" s="17" t="s">
        <v>1173</v>
      </c>
      <c r="C687" s="19">
        <v>4500</v>
      </c>
      <c r="D687" s="7" t="s">
        <v>12</v>
      </c>
      <c r="E687" s="7" t="s">
        <v>52</v>
      </c>
      <c r="F687" s="30" t="s">
        <v>1174</v>
      </c>
      <c r="G687" s="2" t="s">
        <v>14</v>
      </c>
      <c r="H687" s="2" t="s">
        <v>15</v>
      </c>
      <c r="I687" s="22">
        <v>44105</v>
      </c>
      <c r="J687" s="7"/>
    </row>
    <row r="688" spans="1:10" ht="18" customHeight="1" x14ac:dyDescent="0.3">
      <c r="A688" s="2">
        <v>686</v>
      </c>
      <c r="B688" s="17" t="s">
        <v>1175</v>
      </c>
      <c r="C688" s="19">
        <v>4500</v>
      </c>
      <c r="D688" s="7" t="s">
        <v>12</v>
      </c>
      <c r="E688" s="7" t="s">
        <v>52</v>
      </c>
      <c r="F688" s="30" t="s">
        <v>1176</v>
      </c>
      <c r="G688" s="2" t="s">
        <v>14</v>
      </c>
      <c r="H688" s="2" t="s">
        <v>15</v>
      </c>
      <c r="I688" s="22">
        <v>44105</v>
      </c>
      <c r="J688" s="7"/>
    </row>
    <row r="689" spans="1:10" ht="18" customHeight="1" x14ac:dyDescent="0.3">
      <c r="A689" s="2">
        <v>687</v>
      </c>
      <c r="B689" s="17" t="s">
        <v>1177</v>
      </c>
      <c r="C689" s="19">
        <v>4500</v>
      </c>
      <c r="D689" s="7" t="s">
        <v>12</v>
      </c>
      <c r="E689" s="7" t="s">
        <v>259</v>
      </c>
      <c r="F689" s="30" t="s">
        <v>1178</v>
      </c>
      <c r="G689" s="2" t="s">
        <v>17</v>
      </c>
      <c r="H689" s="2" t="s">
        <v>15</v>
      </c>
      <c r="I689" s="22">
        <v>44105</v>
      </c>
      <c r="J689" s="7"/>
    </row>
    <row r="690" spans="1:10" ht="18" customHeight="1" x14ac:dyDescent="0.3">
      <c r="A690" s="2">
        <v>688</v>
      </c>
      <c r="B690" s="17" t="s">
        <v>1179</v>
      </c>
      <c r="C690" s="19">
        <v>4500</v>
      </c>
      <c r="D690" s="7" t="s">
        <v>12</v>
      </c>
      <c r="E690" s="7" t="s">
        <v>259</v>
      </c>
      <c r="F690" s="30" t="s">
        <v>1180</v>
      </c>
      <c r="G690" s="2" t="s">
        <v>17</v>
      </c>
      <c r="H690" s="2" t="s">
        <v>15</v>
      </c>
      <c r="I690" s="22">
        <v>44105</v>
      </c>
      <c r="J690" s="7"/>
    </row>
    <row r="691" spans="1:10" ht="18" customHeight="1" x14ac:dyDescent="0.3">
      <c r="A691" s="2">
        <v>689</v>
      </c>
      <c r="B691" s="17" t="s">
        <v>1181</v>
      </c>
      <c r="C691" s="19">
        <v>4500</v>
      </c>
      <c r="D691" s="7" t="s">
        <v>12</v>
      </c>
      <c r="E691" s="7" t="s">
        <v>259</v>
      </c>
      <c r="F691" s="30" t="s">
        <v>1182</v>
      </c>
      <c r="G691" s="2" t="s">
        <v>17</v>
      </c>
      <c r="H691" s="2" t="s">
        <v>15</v>
      </c>
      <c r="I691" s="22">
        <v>44105</v>
      </c>
      <c r="J691" s="7"/>
    </row>
    <row r="692" spans="1:10" ht="18" customHeight="1" x14ac:dyDescent="0.3">
      <c r="A692" s="2">
        <v>690</v>
      </c>
      <c r="B692" s="17" t="s">
        <v>1183</v>
      </c>
      <c r="C692" s="19">
        <v>4500</v>
      </c>
      <c r="D692" s="7" t="s">
        <v>12</v>
      </c>
      <c r="E692" s="7" t="s">
        <v>259</v>
      </c>
      <c r="F692" s="30" t="s">
        <v>1184</v>
      </c>
      <c r="G692" s="2" t="s">
        <v>17</v>
      </c>
      <c r="H692" s="2" t="s">
        <v>15</v>
      </c>
      <c r="I692" s="22">
        <v>44105</v>
      </c>
      <c r="J692" s="7"/>
    </row>
    <row r="693" spans="1:10" ht="18" customHeight="1" x14ac:dyDescent="0.3">
      <c r="A693" s="2">
        <v>691</v>
      </c>
      <c r="B693" s="17" t="s">
        <v>1185</v>
      </c>
      <c r="C693" s="19">
        <v>4500</v>
      </c>
      <c r="D693" s="7" t="s">
        <v>12</v>
      </c>
      <c r="E693" s="7" t="s">
        <v>259</v>
      </c>
      <c r="F693" s="30" t="s">
        <v>1186</v>
      </c>
      <c r="G693" s="2" t="s">
        <v>14</v>
      </c>
      <c r="H693" s="2" t="s">
        <v>15</v>
      </c>
      <c r="I693" s="22">
        <v>44105</v>
      </c>
      <c r="J693" s="7"/>
    </row>
    <row r="694" spans="1:10" ht="18" customHeight="1" x14ac:dyDescent="0.3">
      <c r="A694" s="2">
        <v>692</v>
      </c>
      <c r="B694" s="17" t="s">
        <v>1187</v>
      </c>
      <c r="C694" s="19">
        <v>4500</v>
      </c>
      <c r="D694" s="7" t="s">
        <v>12</v>
      </c>
      <c r="E694" s="7" t="s">
        <v>259</v>
      </c>
      <c r="F694" s="30" t="s">
        <v>1188</v>
      </c>
      <c r="G694" s="2" t="s">
        <v>17</v>
      </c>
      <c r="H694" s="2" t="s">
        <v>15</v>
      </c>
      <c r="I694" s="22">
        <v>44105</v>
      </c>
      <c r="J694" s="7"/>
    </row>
    <row r="695" spans="1:10" ht="18" customHeight="1" x14ac:dyDescent="0.3">
      <c r="A695" s="2">
        <v>693</v>
      </c>
      <c r="B695" s="17" t="s">
        <v>1189</v>
      </c>
      <c r="C695" s="19">
        <v>4500</v>
      </c>
      <c r="D695" s="7" t="s">
        <v>12</v>
      </c>
      <c r="E695" s="7" t="s">
        <v>259</v>
      </c>
      <c r="F695" s="30" t="s">
        <v>1190</v>
      </c>
      <c r="G695" s="2" t="s">
        <v>17</v>
      </c>
      <c r="H695" s="2" t="s">
        <v>15</v>
      </c>
      <c r="I695" s="22">
        <v>44105</v>
      </c>
      <c r="J695" s="7"/>
    </row>
    <row r="696" spans="1:10" ht="18" customHeight="1" x14ac:dyDescent="0.3">
      <c r="A696" s="2">
        <v>694</v>
      </c>
      <c r="B696" s="17" t="s">
        <v>1191</v>
      </c>
      <c r="C696" s="19">
        <v>3000</v>
      </c>
      <c r="D696" s="7" t="s">
        <v>12</v>
      </c>
      <c r="E696" s="7" t="s">
        <v>259</v>
      </c>
      <c r="F696" s="30" t="s">
        <v>1192</v>
      </c>
      <c r="G696" s="2" t="s">
        <v>14</v>
      </c>
      <c r="H696" s="2" t="s">
        <v>15</v>
      </c>
      <c r="I696" s="22">
        <v>44105</v>
      </c>
      <c r="J696" s="7"/>
    </row>
    <row r="697" spans="1:10" ht="18" customHeight="1" x14ac:dyDescent="0.3">
      <c r="A697" s="2">
        <v>695</v>
      </c>
      <c r="B697" s="17" t="s">
        <v>1193</v>
      </c>
      <c r="C697" s="19">
        <v>3000</v>
      </c>
      <c r="D697" s="7" t="s">
        <v>12</v>
      </c>
      <c r="E697" s="7" t="s">
        <v>13</v>
      </c>
      <c r="F697" s="30" t="s">
        <v>1194</v>
      </c>
      <c r="G697" s="2" t="s">
        <v>17</v>
      </c>
      <c r="H697" s="2" t="s">
        <v>15</v>
      </c>
      <c r="I697" s="22">
        <v>44105</v>
      </c>
      <c r="J697" s="7"/>
    </row>
    <row r="698" spans="1:10" ht="18" customHeight="1" x14ac:dyDescent="0.3">
      <c r="A698" s="2">
        <v>696</v>
      </c>
      <c r="B698" s="17" t="s">
        <v>1195</v>
      </c>
      <c r="C698" s="19">
        <v>4500</v>
      </c>
      <c r="D698" s="7" t="s">
        <v>12</v>
      </c>
      <c r="E698" s="7" t="s">
        <v>52</v>
      </c>
      <c r="F698" s="30" t="s">
        <v>1196</v>
      </c>
      <c r="G698" s="2" t="s">
        <v>17</v>
      </c>
      <c r="H698" s="2" t="s">
        <v>15</v>
      </c>
      <c r="I698" s="22">
        <v>44105</v>
      </c>
      <c r="J698" s="7"/>
    </row>
    <row r="699" spans="1:10" ht="18" customHeight="1" x14ac:dyDescent="0.3">
      <c r="A699" s="2">
        <v>697</v>
      </c>
      <c r="B699" s="17" t="s">
        <v>1197</v>
      </c>
      <c r="C699" s="19">
        <v>3000</v>
      </c>
      <c r="D699" s="7" t="s">
        <v>12</v>
      </c>
      <c r="E699" s="7" t="s">
        <v>259</v>
      </c>
      <c r="F699" s="30" t="s">
        <v>1198</v>
      </c>
      <c r="G699" s="2" t="s">
        <v>14</v>
      </c>
      <c r="H699" s="2" t="s">
        <v>15</v>
      </c>
      <c r="I699" s="22">
        <v>44105</v>
      </c>
      <c r="J699" s="7"/>
    </row>
    <row r="700" spans="1:10" ht="18" customHeight="1" x14ac:dyDescent="0.3">
      <c r="A700" s="2">
        <v>698</v>
      </c>
      <c r="B700" s="17" t="s">
        <v>1199</v>
      </c>
      <c r="C700" s="19">
        <v>3000</v>
      </c>
      <c r="D700" s="7" t="s">
        <v>12</v>
      </c>
      <c r="E700" s="7" t="s">
        <v>259</v>
      </c>
      <c r="F700" s="30" t="s">
        <v>1200</v>
      </c>
      <c r="G700" s="2" t="s">
        <v>17</v>
      </c>
      <c r="H700" s="2" t="s">
        <v>15</v>
      </c>
      <c r="I700" s="22">
        <v>44105</v>
      </c>
      <c r="J700" s="7"/>
    </row>
    <row r="701" spans="1:10" ht="18" customHeight="1" x14ac:dyDescent="0.3">
      <c r="A701" s="2">
        <v>699</v>
      </c>
      <c r="B701" s="17" t="s">
        <v>1201</v>
      </c>
      <c r="C701" s="19">
        <v>3000</v>
      </c>
      <c r="D701" s="7" t="s">
        <v>12</v>
      </c>
      <c r="E701" s="7" t="s">
        <v>13</v>
      </c>
      <c r="F701" s="30" t="s">
        <v>1202</v>
      </c>
      <c r="G701" s="2" t="s">
        <v>17</v>
      </c>
      <c r="H701" s="2" t="s">
        <v>15</v>
      </c>
      <c r="I701" s="22">
        <v>44105</v>
      </c>
      <c r="J701" s="7"/>
    </row>
    <row r="702" spans="1:10" ht="18" customHeight="1" x14ac:dyDescent="0.3">
      <c r="A702" s="2">
        <v>700</v>
      </c>
      <c r="B702" s="17" t="s">
        <v>1203</v>
      </c>
      <c r="C702" s="19">
        <v>3000</v>
      </c>
      <c r="D702" s="7" t="s">
        <v>12</v>
      </c>
      <c r="E702" s="7" t="s">
        <v>52</v>
      </c>
      <c r="F702" s="30">
        <v>320202020520</v>
      </c>
      <c r="G702" s="2" t="s">
        <v>17</v>
      </c>
      <c r="H702" s="2" t="s">
        <v>15</v>
      </c>
      <c r="I702" s="22">
        <v>44105</v>
      </c>
      <c r="J702" s="7"/>
    </row>
    <row r="703" spans="1:10" ht="18" customHeight="1" x14ac:dyDescent="0.3">
      <c r="A703" s="2">
        <v>701</v>
      </c>
      <c r="B703" s="17" t="s">
        <v>1204</v>
      </c>
      <c r="C703" s="19">
        <v>3000</v>
      </c>
      <c r="D703" s="7" t="s">
        <v>12</v>
      </c>
      <c r="E703" s="7" t="s">
        <v>52</v>
      </c>
      <c r="F703" s="30" t="s">
        <v>1205</v>
      </c>
      <c r="G703" s="2" t="s">
        <v>14</v>
      </c>
      <c r="H703" s="2" t="s">
        <v>15</v>
      </c>
      <c r="I703" s="22">
        <v>44105</v>
      </c>
      <c r="J703" s="7"/>
    </row>
    <row r="704" spans="1:10" ht="18" customHeight="1" x14ac:dyDescent="0.3">
      <c r="A704" s="2">
        <v>702</v>
      </c>
      <c r="B704" s="17" t="s">
        <v>1206</v>
      </c>
      <c r="C704" s="19">
        <v>3000</v>
      </c>
      <c r="D704" s="7" t="s">
        <v>12</v>
      </c>
      <c r="E704" s="7" t="s">
        <v>259</v>
      </c>
      <c r="F704" s="30" t="s">
        <v>1207</v>
      </c>
      <c r="G704" s="2" t="s">
        <v>17</v>
      </c>
      <c r="H704" s="2" t="s">
        <v>15</v>
      </c>
      <c r="I704" s="22">
        <v>44105</v>
      </c>
      <c r="J704" s="7"/>
    </row>
    <row r="705" spans="1:10" ht="18" customHeight="1" x14ac:dyDescent="0.3">
      <c r="A705" s="2">
        <v>703</v>
      </c>
      <c r="B705" s="17" t="s">
        <v>1208</v>
      </c>
      <c r="C705" s="19">
        <v>3000</v>
      </c>
      <c r="D705" s="7" t="s">
        <v>12</v>
      </c>
      <c r="E705" s="7" t="s">
        <v>259</v>
      </c>
      <c r="F705" s="30" t="s">
        <v>1209</v>
      </c>
      <c r="G705" s="2" t="s">
        <v>17</v>
      </c>
      <c r="H705" s="2" t="s">
        <v>15</v>
      </c>
      <c r="I705" s="22">
        <v>44105</v>
      </c>
      <c r="J705" s="7"/>
    </row>
    <row r="706" spans="1:10" ht="18" customHeight="1" x14ac:dyDescent="0.3">
      <c r="A706" s="2">
        <v>704</v>
      </c>
      <c r="B706" s="17" t="s">
        <v>1210</v>
      </c>
      <c r="C706" s="19">
        <v>3000</v>
      </c>
      <c r="D706" s="7" t="s">
        <v>12</v>
      </c>
      <c r="E706" s="7" t="s">
        <v>13</v>
      </c>
      <c r="F706" s="30" t="s">
        <v>1211</v>
      </c>
      <c r="G706" s="2" t="s">
        <v>14</v>
      </c>
      <c r="H706" s="2" t="s">
        <v>15</v>
      </c>
      <c r="I706" s="22">
        <v>44105</v>
      </c>
      <c r="J706" s="7"/>
    </row>
    <row r="707" spans="1:10" ht="18" customHeight="1" x14ac:dyDescent="0.3">
      <c r="A707" s="2">
        <v>705</v>
      </c>
      <c r="B707" s="17" t="s">
        <v>1212</v>
      </c>
      <c r="C707" s="19">
        <v>3000</v>
      </c>
      <c r="D707" s="7" t="s">
        <v>12</v>
      </c>
      <c r="E707" s="7" t="s">
        <v>52</v>
      </c>
      <c r="F707" s="30" t="s">
        <v>1213</v>
      </c>
      <c r="G707" s="2" t="s">
        <v>17</v>
      </c>
      <c r="H707" s="2" t="s">
        <v>15</v>
      </c>
      <c r="I707" s="22">
        <v>44105</v>
      </c>
      <c r="J707" s="7"/>
    </row>
    <row r="708" spans="1:10" ht="18" customHeight="1" x14ac:dyDescent="0.3">
      <c r="A708" s="2">
        <v>706</v>
      </c>
      <c r="B708" s="17" t="s">
        <v>1214</v>
      </c>
      <c r="C708" s="19">
        <v>3000</v>
      </c>
      <c r="D708" s="7" t="s">
        <v>12</v>
      </c>
      <c r="E708" s="7" t="s">
        <v>52</v>
      </c>
      <c r="F708" s="30" t="s">
        <v>1215</v>
      </c>
      <c r="G708" s="2" t="s">
        <v>14</v>
      </c>
      <c r="H708" s="2" t="s">
        <v>15</v>
      </c>
      <c r="I708" s="22">
        <v>44105</v>
      </c>
      <c r="J708" s="7"/>
    </row>
    <row r="709" spans="1:10" ht="18" customHeight="1" x14ac:dyDescent="0.3">
      <c r="A709" s="2">
        <v>707</v>
      </c>
      <c r="B709" s="17" t="s">
        <v>1216</v>
      </c>
      <c r="C709" s="19">
        <v>2000</v>
      </c>
      <c r="D709" s="7" t="s">
        <v>12</v>
      </c>
      <c r="E709" s="7" t="s">
        <v>259</v>
      </c>
      <c r="F709" s="30" t="s">
        <v>1217</v>
      </c>
      <c r="G709" s="2" t="s">
        <v>14</v>
      </c>
      <c r="H709" s="2" t="s">
        <v>15</v>
      </c>
      <c r="I709" s="22">
        <v>44105</v>
      </c>
      <c r="J709" s="7"/>
    </row>
    <row r="710" spans="1:10" ht="18" customHeight="1" x14ac:dyDescent="0.3">
      <c r="A710" s="2">
        <v>708</v>
      </c>
      <c r="B710" s="17" t="s">
        <v>1218</v>
      </c>
      <c r="C710" s="19">
        <v>3000</v>
      </c>
      <c r="D710" s="7" t="s">
        <v>12</v>
      </c>
      <c r="E710" s="7" t="s">
        <v>259</v>
      </c>
      <c r="F710" s="30" t="s">
        <v>1219</v>
      </c>
      <c r="G710" s="2" t="s">
        <v>17</v>
      </c>
      <c r="H710" s="2" t="s">
        <v>15</v>
      </c>
      <c r="I710" s="22">
        <v>44105</v>
      </c>
      <c r="J710" s="7"/>
    </row>
    <row r="711" spans="1:10" ht="18" customHeight="1" x14ac:dyDescent="0.3">
      <c r="A711" s="2">
        <v>709</v>
      </c>
      <c r="B711" s="17" t="s">
        <v>1220</v>
      </c>
      <c r="C711" s="19">
        <v>2000</v>
      </c>
      <c r="D711" s="7" t="s">
        <v>12</v>
      </c>
      <c r="E711" s="7" t="s">
        <v>13</v>
      </c>
      <c r="F711" s="30" t="s">
        <v>1221</v>
      </c>
      <c r="G711" s="2" t="s">
        <v>17</v>
      </c>
      <c r="H711" s="2" t="s">
        <v>15</v>
      </c>
      <c r="I711" s="22">
        <v>44105</v>
      </c>
      <c r="J711" s="7"/>
    </row>
    <row r="712" spans="1:10" ht="18" customHeight="1" x14ac:dyDescent="0.3">
      <c r="A712" s="2">
        <v>710</v>
      </c>
      <c r="B712" s="17" t="s">
        <v>1222</v>
      </c>
      <c r="C712" s="19">
        <v>3000</v>
      </c>
      <c r="D712" s="7" t="s">
        <v>12</v>
      </c>
      <c r="E712" s="7" t="s">
        <v>52</v>
      </c>
      <c r="F712" s="30" t="s">
        <v>1223</v>
      </c>
      <c r="G712" s="2" t="s">
        <v>17</v>
      </c>
      <c r="H712" s="2" t="s">
        <v>15</v>
      </c>
      <c r="I712" s="22">
        <v>44105</v>
      </c>
      <c r="J712" s="7"/>
    </row>
    <row r="713" spans="1:10" ht="18" customHeight="1" x14ac:dyDescent="0.3">
      <c r="A713" s="2">
        <v>711</v>
      </c>
      <c r="B713" s="17" t="s">
        <v>1224</v>
      </c>
      <c r="C713" s="19">
        <v>3000</v>
      </c>
      <c r="D713" s="7" t="s">
        <v>12</v>
      </c>
      <c r="E713" s="7" t="s">
        <v>52</v>
      </c>
      <c r="F713" s="30" t="s">
        <v>1225</v>
      </c>
      <c r="G713" s="2" t="s">
        <v>17</v>
      </c>
      <c r="H713" s="2" t="s">
        <v>15</v>
      </c>
      <c r="I713" s="22">
        <v>44105</v>
      </c>
      <c r="J713" s="7"/>
    </row>
    <row r="714" spans="1:10" ht="18" customHeight="1" x14ac:dyDescent="0.3">
      <c r="A714" s="2">
        <v>712</v>
      </c>
      <c r="B714" s="17" t="s">
        <v>1226</v>
      </c>
      <c r="C714" s="19">
        <v>2000</v>
      </c>
      <c r="D714" s="7" t="s">
        <v>12</v>
      </c>
      <c r="E714" s="7" t="s">
        <v>259</v>
      </c>
      <c r="F714" s="30" t="s">
        <v>1227</v>
      </c>
      <c r="G714" s="2" t="s">
        <v>14</v>
      </c>
      <c r="H714" s="2" t="s">
        <v>15</v>
      </c>
      <c r="I714" s="22">
        <v>44105</v>
      </c>
      <c r="J714" s="7"/>
    </row>
    <row r="715" spans="1:10" ht="18" customHeight="1" x14ac:dyDescent="0.3">
      <c r="A715" s="2">
        <v>713</v>
      </c>
      <c r="B715" s="17" t="s">
        <v>1228</v>
      </c>
      <c r="C715" s="19">
        <v>2000</v>
      </c>
      <c r="D715" s="7" t="s">
        <v>12</v>
      </c>
      <c r="E715" s="7" t="s">
        <v>259</v>
      </c>
      <c r="F715" s="30" t="s">
        <v>1229</v>
      </c>
      <c r="G715" s="2" t="s">
        <v>14</v>
      </c>
      <c r="H715" s="2" t="s">
        <v>15</v>
      </c>
      <c r="I715" s="22">
        <v>44105</v>
      </c>
      <c r="J715" s="7"/>
    </row>
    <row r="716" spans="1:10" ht="18" customHeight="1" x14ac:dyDescent="0.3">
      <c r="A716" s="2">
        <v>714</v>
      </c>
      <c r="B716" s="17" t="s">
        <v>1230</v>
      </c>
      <c r="C716" s="19">
        <v>2000</v>
      </c>
      <c r="D716" s="7" t="s">
        <v>12</v>
      </c>
      <c r="E716" s="7" t="s">
        <v>13</v>
      </c>
      <c r="F716" s="30" t="s">
        <v>1231</v>
      </c>
      <c r="G716" s="2" t="s">
        <v>17</v>
      </c>
      <c r="H716" s="2" t="s">
        <v>15</v>
      </c>
      <c r="I716" s="22">
        <v>44105</v>
      </c>
      <c r="J716" s="7"/>
    </row>
    <row r="717" spans="1:10" ht="18" customHeight="1" x14ac:dyDescent="0.3">
      <c r="A717" s="2">
        <v>715</v>
      </c>
      <c r="B717" s="17" t="s">
        <v>1232</v>
      </c>
      <c r="C717" s="19">
        <v>2000</v>
      </c>
      <c r="D717" s="7" t="s">
        <v>12</v>
      </c>
      <c r="E717" s="7" t="s">
        <v>52</v>
      </c>
      <c r="F717" s="30" t="s">
        <v>1233</v>
      </c>
      <c r="G717" s="2" t="s">
        <v>14</v>
      </c>
      <c r="H717" s="2" t="s">
        <v>15</v>
      </c>
      <c r="I717" s="22">
        <v>44105</v>
      </c>
      <c r="J717" s="7"/>
    </row>
    <row r="718" spans="1:10" ht="18" customHeight="1" x14ac:dyDescent="0.3">
      <c r="A718" s="2">
        <v>716</v>
      </c>
      <c r="B718" s="17" t="s">
        <v>1234</v>
      </c>
      <c r="C718" s="19">
        <v>2000</v>
      </c>
      <c r="D718" s="7" t="s">
        <v>12</v>
      </c>
      <c r="E718" s="7" t="s">
        <v>52</v>
      </c>
      <c r="F718" s="30" t="s">
        <v>1235</v>
      </c>
      <c r="G718" s="2" t="s">
        <v>17</v>
      </c>
      <c r="H718" s="2" t="s">
        <v>15</v>
      </c>
      <c r="I718" s="22">
        <v>44105</v>
      </c>
      <c r="J718" s="7"/>
    </row>
    <row r="719" spans="1:10" ht="18" customHeight="1" x14ac:dyDescent="0.3">
      <c r="A719" s="2">
        <v>717</v>
      </c>
      <c r="B719" s="17" t="s">
        <v>1236</v>
      </c>
      <c r="C719" s="19">
        <v>2000</v>
      </c>
      <c r="D719" s="7" t="s">
        <v>12</v>
      </c>
      <c r="E719" s="7" t="s">
        <v>259</v>
      </c>
      <c r="F719" s="30" t="s">
        <v>1237</v>
      </c>
      <c r="G719" s="2" t="s">
        <v>17</v>
      </c>
      <c r="H719" s="2" t="s">
        <v>15</v>
      </c>
      <c r="I719" s="22">
        <v>44105</v>
      </c>
      <c r="J719" s="7"/>
    </row>
    <row r="720" spans="1:10" ht="18" customHeight="1" x14ac:dyDescent="0.3">
      <c r="A720" s="2">
        <v>718</v>
      </c>
      <c r="B720" s="17" t="s">
        <v>1238</v>
      </c>
      <c r="C720" s="19">
        <v>2000</v>
      </c>
      <c r="D720" s="7" t="s">
        <v>12</v>
      </c>
      <c r="E720" s="7" t="s">
        <v>259</v>
      </c>
      <c r="F720" s="30" t="s">
        <v>1239</v>
      </c>
      <c r="G720" s="2" t="s">
        <v>14</v>
      </c>
      <c r="H720" s="2" t="s">
        <v>15</v>
      </c>
      <c r="I720" s="22">
        <v>44105</v>
      </c>
      <c r="J720" s="7"/>
    </row>
    <row r="721" spans="1:10" ht="18" customHeight="1" x14ac:dyDescent="0.3">
      <c r="A721" s="2">
        <v>719</v>
      </c>
      <c r="B721" s="17" t="s">
        <v>1240</v>
      </c>
      <c r="C721" s="19">
        <v>2000</v>
      </c>
      <c r="D721" s="7" t="s">
        <v>12</v>
      </c>
      <c r="E721" s="7" t="s">
        <v>13</v>
      </c>
      <c r="F721" s="30" t="s">
        <v>1241</v>
      </c>
      <c r="G721" s="2" t="s">
        <v>14</v>
      </c>
      <c r="H721" s="2" t="s">
        <v>15</v>
      </c>
      <c r="I721" s="22">
        <v>44105</v>
      </c>
      <c r="J721" s="7"/>
    </row>
    <row r="722" spans="1:10" ht="18" customHeight="1" x14ac:dyDescent="0.3">
      <c r="A722" s="2">
        <v>720</v>
      </c>
      <c r="B722" s="17" t="s">
        <v>1242</v>
      </c>
      <c r="C722" s="19">
        <v>2000</v>
      </c>
      <c r="D722" s="7" t="s">
        <v>12</v>
      </c>
      <c r="E722" s="7" t="s">
        <v>52</v>
      </c>
      <c r="F722" s="30" t="s">
        <v>1243</v>
      </c>
      <c r="G722" s="2" t="s">
        <v>17</v>
      </c>
      <c r="H722" s="2" t="s">
        <v>15</v>
      </c>
      <c r="I722" s="22">
        <v>44105</v>
      </c>
      <c r="J722" s="7"/>
    </row>
    <row r="723" spans="1:10" ht="18" customHeight="1" x14ac:dyDescent="0.3">
      <c r="A723" s="2">
        <v>721</v>
      </c>
      <c r="B723" s="17" t="s">
        <v>1244</v>
      </c>
      <c r="C723" s="19">
        <v>2000</v>
      </c>
      <c r="D723" s="7" t="s">
        <v>12</v>
      </c>
      <c r="E723" s="7" t="s">
        <v>52</v>
      </c>
      <c r="F723" s="30" t="s">
        <v>1245</v>
      </c>
      <c r="G723" s="2" t="s">
        <v>17</v>
      </c>
      <c r="H723" s="2" t="s">
        <v>15</v>
      </c>
      <c r="I723" s="22">
        <v>44105</v>
      </c>
      <c r="J723" s="7"/>
    </row>
    <row r="724" spans="1:10" ht="18" customHeight="1" x14ac:dyDescent="0.3">
      <c r="A724" s="2">
        <v>722</v>
      </c>
      <c r="B724" s="17" t="s">
        <v>1246</v>
      </c>
      <c r="C724" s="19">
        <v>2000</v>
      </c>
      <c r="D724" s="7" t="s">
        <v>12</v>
      </c>
      <c r="E724" s="7" t="s">
        <v>259</v>
      </c>
      <c r="F724" s="30" t="s">
        <v>1247</v>
      </c>
      <c r="G724" s="2" t="s">
        <v>14</v>
      </c>
      <c r="H724" s="2" t="s">
        <v>15</v>
      </c>
      <c r="I724" s="22">
        <v>44105</v>
      </c>
      <c r="J724" s="7"/>
    </row>
    <row r="725" spans="1:10" ht="18" customHeight="1" x14ac:dyDescent="0.3">
      <c r="A725" s="2">
        <v>723</v>
      </c>
      <c r="B725" s="17" t="s">
        <v>1248</v>
      </c>
      <c r="C725" s="19">
        <v>2000</v>
      </c>
      <c r="D725" s="7" t="s">
        <v>12</v>
      </c>
      <c r="E725" s="7" t="s">
        <v>52</v>
      </c>
      <c r="F725" s="30" t="s">
        <v>1249</v>
      </c>
      <c r="G725" s="2" t="s">
        <v>17</v>
      </c>
      <c r="H725" s="2" t="s">
        <v>15</v>
      </c>
      <c r="I725" s="22">
        <v>44105</v>
      </c>
      <c r="J725" s="7"/>
    </row>
    <row r="726" spans="1:10" ht="18" customHeight="1" x14ac:dyDescent="0.3">
      <c r="A726" s="2">
        <v>724</v>
      </c>
      <c r="B726" s="17" t="s">
        <v>1250</v>
      </c>
      <c r="C726" s="19">
        <v>2000</v>
      </c>
      <c r="D726" s="7" t="s">
        <v>12</v>
      </c>
      <c r="E726" s="7" t="s">
        <v>52</v>
      </c>
      <c r="F726" s="30" t="s">
        <v>1251</v>
      </c>
      <c r="G726" s="2" t="s">
        <v>17</v>
      </c>
      <c r="H726" s="2" t="s">
        <v>15</v>
      </c>
      <c r="I726" s="22">
        <v>44105</v>
      </c>
      <c r="J726" s="7"/>
    </row>
    <row r="727" spans="1:10" ht="18" customHeight="1" x14ac:dyDescent="0.3">
      <c r="A727" s="2">
        <v>725</v>
      </c>
      <c r="B727" s="17" t="s">
        <v>1252</v>
      </c>
      <c r="C727" s="19">
        <v>4500</v>
      </c>
      <c r="D727" s="7" t="s">
        <v>117</v>
      </c>
      <c r="E727" s="7" t="s">
        <v>118</v>
      </c>
      <c r="F727" s="31">
        <v>320203010101</v>
      </c>
      <c r="G727" s="7" t="s">
        <v>14</v>
      </c>
      <c r="H727" s="2" t="s">
        <v>15</v>
      </c>
      <c r="I727" s="22">
        <v>44105</v>
      </c>
      <c r="J727" s="7"/>
    </row>
    <row r="728" spans="1:10" ht="18" customHeight="1" x14ac:dyDescent="0.3">
      <c r="A728" s="2">
        <v>726</v>
      </c>
      <c r="B728" s="17" t="s">
        <v>1253</v>
      </c>
      <c r="C728" s="19">
        <v>4500</v>
      </c>
      <c r="D728" s="7" t="s">
        <v>117</v>
      </c>
      <c r="E728" s="7" t="s">
        <v>118</v>
      </c>
      <c r="F728" s="31">
        <v>320203010104</v>
      </c>
      <c r="G728" s="7" t="s">
        <v>14</v>
      </c>
      <c r="H728" s="2" t="s">
        <v>15</v>
      </c>
      <c r="I728" s="22">
        <v>44105</v>
      </c>
      <c r="J728" s="7"/>
    </row>
    <row r="729" spans="1:10" ht="18" customHeight="1" x14ac:dyDescent="0.3">
      <c r="A729" s="2">
        <v>727</v>
      </c>
      <c r="B729" s="17" t="s">
        <v>1254</v>
      </c>
      <c r="C729" s="19">
        <v>4500</v>
      </c>
      <c r="D729" s="7" t="s">
        <v>117</v>
      </c>
      <c r="E729" s="7" t="s">
        <v>118</v>
      </c>
      <c r="F729" s="31">
        <v>320203010121</v>
      </c>
      <c r="G729" s="7" t="s">
        <v>17</v>
      </c>
      <c r="H729" s="2" t="s">
        <v>15</v>
      </c>
      <c r="I729" s="22">
        <v>44105</v>
      </c>
      <c r="J729" s="7"/>
    </row>
    <row r="730" spans="1:10" ht="18" customHeight="1" x14ac:dyDescent="0.3">
      <c r="A730" s="2">
        <v>728</v>
      </c>
      <c r="B730" s="17" t="s">
        <v>1255</v>
      </c>
      <c r="C730" s="19">
        <v>4500</v>
      </c>
      <c r="D730" s="7" t="s">
        <v>117</v>
      </c>
      <c r="E730" s="7" t="s">
        <v>118</v>
      </c>
      <c r="F730" s="31">
        <v>320203010126</v>
      </c>
      <c r="G730" s="7" t="s">
        <v>14</v>
      </c>
      <c r="H730" s="2" t="s">
        <v>15</v>
      </c>
      <c r="I730" s="22">
        <v>44105</v>
      </c>
      <c r="J730" s="7"/>
    </row>
    <row r="731" spans="1:10" ht="18" customHeight="1" x14ac:dyDescent="0.3">
      <c r="A731" s="2">
        <v>729</v>
      </c>
      <c r="B731" s="17" t="s">
        <v>1256</v>
      </c>
      <c r="C731" s="19">
        <v>4500</v>
      </c>
      <c r="D731" s="7" t="s">
        <v>117</v>
      </c>
      <c r="E731" s="7" t="s">
        <v>118</v>
      </c>
      <c r="F731" s="31">
        <v>320203010138</v>
      </c>
      <c r="G731" s="7" t="s">
        <v>14</v>
      </c>
      <c r="H731" s="2" t="s">
        <v>15</v>
      </c>
      <c r="I731" s="22">
        <v>44105</v>
      </c>
      <c r="J731" s="7"/>
    </row>
    <row r="732" spans="1:10" ht="18" customHeight="1" x14ac:dyDescent="0.3">
      <c r="A732" s="2">
        <v>730</v>
      </c>
      <c r="B732" s="17" t="s">
        <v>1257</v>
      </c>
      <c r="C732" s="19">
        <v>3000</v>
      </c>
      <c r="D732" s="7" t="s">
        <v>117</v>
      </c>
      <c r="E732" s="7" t="s">
        <v>118</v>
      </c>
      <c r="F732" s="31">
        <v>320203010114</v>
      </c>
      <c r="G732" s="7" t="s">
        <v>14</v>
      </c>
      <c r="H732" s="2" t="s">
        <v>15</v>
      </c>
      <c r="I732" s="22">
        <v>44105</v>
      </c>
      <c r="J732" s="7"/>
    </row>
    <row r="733" spans="1:10" ht="18" customHeight="1" x14ac:dyDescent="0.3">
      <c r="A733" s="2">
        <v>731</v>
      </c>
      <c r="B733" s="17" t="s">
        <v>1258</v>
      </c>
      <c r="C733" s="19">
        <v>3000</v>
      </c>
      <c r="D733" s="7" t="s">
        <v>117</v>
      </c>
      <c r="E733" s="7" t="s">
        <v>118</v>
      </c>
      <c r="F733" s="31">
        <v>320203010119</v>
      </c>
      <c r="G733" s="7" t="s">
        <v>17</v>
      </c>
      <c r="H733" s="2" t="s">
        <v>15</v>
      </c>
      <c r="I733" s="22">
        <v>44105</v>
      </c>
      <c r="J733" s="7"/>
    </row>
    <row r="734" spans="1:10" ht="18" customHeight="1" x14ac:dyDescent="0.3">
      <c r="A734" s="2">
        <v>732</v>
      </c>
      <c r="B734" s="17" t="s">
        <v>1259</v>
      </c>
      <c r="C734" s="19">
        <v>3000</v>
      </c>
      <c r="D734" s="7" t="s">
        <v>117</v>
      </c>
      <c r="E734" s="7" t="s">
        <v>118</v>
      </c>
      <c r="F734" s="31">
        <v>320203010135</v>
      </c>
      <c r="G734" s="7" t="s">
        <v>14</v>
      </c>
      <c r="H734" s="2" t="s">
        <v>15</v>
      </c>
      <c r="I734" s="22">
        <v>44105</v>
      </c>
      <c r="J734" s="7"/>
    </row>
    <row r="735" spans="1:10" ht="18" customHeight="1" x14ac:dyDescent="0.3">
      <c r="A735" s="2">
        <v>733</v>
      </c>
      <c r="B735" s="17" t="s">
        <v>1260</v>
      </c>
      <c r="C735" s="19">
        <v>3000</v>
      </c>
      <c r="D735" s="7" t="s">
        <v>117</v>
      </c>
      <c r="E735" s="7" t="s">
        <v>118</v>
      </c>
      <c r="F735" s="31">
        <v>320203010115</v>
      </c>
      <c r="G735" s="7" t="s">
        <v>17</v>
      </c>
      <c r="H735" s="2" t="s">
        <v>15</v>
      </c>
      <c r="I735" s="22">
        <v>44105</v>
      </c>
      <c r="J735" s="7"/>
    </row>
    <row r="736" spans="1:10" ht="18" customHeight="1" x14ac:dyDescent="0.3">
      <c r="A736" s="2">
        <v>734</v>
      </c>
      <c r="B736" s="17" t="s">
        <v>1261</v>
      </c>
      <c r="C736" s="19">
        <v>2000</v>
      </c>
      <c r="D736" s="7" t="s">
        <v>117</v>
      </c>
      <c r="E736" s="7" t="s">
        <v>118</v>
      </c>
      <c r="F736" s="31">
        <v>320203010127</v>
      </c>
      <c r="G736" s="7" t="s">
        <v>14</v>
      </c>
      <c r="H736" s="2" t="s">
        <v>15</v>
      </c>
      <c r="I736" s="22">
        <v>44105</v>
      </c>
      <c r="J736" s="7"/>
    </row>
    <row r="737" spans="1:10" ht="18" customHeight="1" x14ac:dyDescent="0.3">
      <c r="A737" s="2">
        <v>735</v>
      </c>
      <c r="B737" s="17" t="s">
        <v>1262</v>
      </c>
      <c r="C737" s="19">
        <v>2000</v>
      </c>
      <c r="D737" s="7" t="s">
        <v>117</v>
      </c>
      <c r="E737" s="7" t="s">
        <v>118</v>
      </c>
      <c r="F737" s="31">
        <v>320203010111</v>
      </c>
      <c r="G737" s="7" t="s">
        <v>14</v>
      </c>
      <c r="H737" s="2" t="s">
        <v>15</v>
      </c>
      <c r="I737" s="22">
        <v>44105</v>
      </c>
      <c r="J737" s="7"/>
    </row>
    <row r="738" spans="1:10" ht="18" customHeight="1" x14ac:dyDescent="0.3">
      <c r="A738" s="2">
        <v>736</v>
      </c>
      <c r="B738" s="17" t="s">
        <v>1263</v>
      </c>
      <c r="C738" s="19">
        <v>2000</v>
      </c>
      <c r="D738" s="7" t="s">
        <v>117</v>
      </c>
      <c r="E738" s="7" t="s">
        <v>118</v>
      </c>
      <c r="F738" s="31">
        <v>320203010136</v>
      </c>
      <c r="G738" s="7" t="s">
        <v>17</v>
      </c>
      <c r="H738" s="2" t="s">
        <v>15</v>
      </c>
      <c r="I738" s="22">
        <v>44105</v>
      </c>
      <c r="J738" s="7"/>
    </row>
    <row r="739" spans="1:10" ht="18" customHeight="1" x14ac:dyDescent="0.3">
      <c r="A739" s="2">
        <v>737</v>
      </c>
      <c r="B739" s="17" t="s">
        <v>1264</v>
      </c>
      <c r="C739" s="19">
        <v>4500</v>
      </c>
      <c r="D739" s="7" t="s">
        <v>117</v>
      </c>
      <c r="E739" s="7" t="s">
        <v>118</v>
      </c>
      <c r="F739" s="31">
        <v>320203010212</v>
      </c>
      <c r="G739" s="7" t="s">
        <v>17</v>
      </c>
      <c r="H739" s="2" t="s">
        <v>15</v>
      </c>
      <c r="I739" s="22">
        <v>44105</v>
      </c>
      <c r="J739" s="7"/>
    </row>
    <row r="740" spans="1:10" ht="18" customHeight="1" x14ac:dyDescent="0.3">
      <c r="A740" s="2">
        <v>738</v>
      </c>
      <c r="B740" s="17" t="s">
        <v>1265</v>
      </c>
      <c r="C740" s="19">
        <v>4500</v>
      </c>
      <c r="D740" s="7" t="s">
        <v>117</v>
      </c>
      <c r="E740" s="7" t="s">
        <v>118</v>
      </c>
      <c r="F740" s="31">
        <v>320203010217</v>
      </c>
      <c r="G740" s="7" t="s">
        <v>17</v>
      </c>
      <c r="H740" s="2" t="s">
        <v>15</v>
      </c>
      <c r="I740" s="22">
        <v>44105</v>
      </c>
      <c r="J740" s="7"/>
    </row>
    <row r="741" spans="1:10" ht="18" customHeight="1" x14ac:dyDescent="0.3">
      <c r="A741" s="2">
        <v>739</v>
      </c>
      <c r="B741" s="17" t="s">
        <v>1266</v>
      </c>
      <c r="C741" s="19">
        <v>4500</v>
      </c>
      <c r="D741" s="7" t="s">
        <v>117</v>
      </c>
      <c r="E741" s="7" t="s">
        <v>118</v>
      </c>
      <c r="F741" s="31">
        <v>320203010213</v>
      </c>
      <c r="G741" s="7" t="s">
        <v>14</v>
      </c>
      <c r="H741" s="2" t="s">
        <v>15</v>
      </c>
      <c r="I741" s="22">
        <v>44105</v>
      </c>
      <c r="J741" s="7"/>
    </row>
    <row r="742" spans="1:10" ht="18" customHeight="1" x14ac:dyDescent="0.3">
      <c r="A742" s="2">
        <v>740</v>
      </c>
      <c r="B742" s="17" t="s">
        <v>1267</v>
      </c>
      <c r="C742" s="19">
        <v>4500</v>
      </c>
      <c r="D742" s="7" t="s">
        <v>117</v>
      </c>
      <c r="E742" s="7" t="s">
        <v>118</v>
      </c>
      <c r="F742" s="31">
        <v>320203010231</v>
      </c>
      <c r="G742" s="7" t="s">
        <v>14</v>
      </c>
      <c r="H742" s="2" t="s">
        <v>15</v>
      </c>
      <c r="I742" s="22">
        <v>44105</v>
      </c>
      <c r="J742" s="7"/>
    </row>
    <row r="743" spans="1:10" ht="18" customHeight="1" x14ac:dyDescent="0.3">
      <c r="A743" s="2">
        <v>741</v>
      </c>
      <c r="B743" s="17" t="s">
        <v>1268</v>
      </c>
      <c r="C743" s="19">
        <v>3000</v>
      </c>
      <c r="D743" s="7" t="s">
        <v>117</v>
      </c>
      <c r="E743" s="7" t="s">
        <v>118</v>
      </c>
      <c r="F743" s="31">
        <v>320203010248</v>
      </c>
      <c r="G743" s="7" t="s">
        <v>17</v>
      </c>
      <c r="H743" s="2" t="s">
        <v>15</v>
      </c>
      <c r="I743" s="22">
        <v>44105</v>
      </c>
      <c r="J743" s="7"/>
    </row>
    <row r="744" spans="1:10" ht="18" customHeight="1" x14ac:dyDescent="0.3">
      <c r="A744" s="2">
        <v>742</v>
      </c>
      <c r="B744" s="17" t="s">
        <v>1269</v>
      </c>
      <c r="C744" s="19">
        <v>3000</v>
      </c>
      <c r="D744" s="7" t="s">
        <v>117</v>
      </c>
      <c r="E744" s="7" t="s">
        <v>118</v>
      </c>
      <c r="F744" s="31">
        <v>320203010233</v>
      </c>
      <c r="G744" s="7" t="s">
        <v>14</v>
      </c>
      <c r="H744" s="2" t="s">
        <v>15</v>
      </c>
      <c r="I744" s="22">
        <v>44105</v>
      </c>
      <c r="J744" s="7"/>
    </row>
    <row r="745" spans="1:10" ht="18" customHeight="1" x14ac:dyDescent="0.3">
      <c r="A745" s="2">
        <v>743</v>
      </c>
      <c r="B745" s="17" t="s">
        <v>1270</v>
      </c>
      <c r="C745" s="19">
        <v>3000</v>
      </c>
      <c r="D745" s="7" t="s">
        <v>117</v>
      </c>
      <c r="E745" s="7" t="s">
        <v>118</v>
      </c>
      <c r="F745" s="31">
        <v>320203010202</v>
      </c>
      <c r="G745" s="7" t="s">
        <v>14</v>
      </c>
      <c r="H745" s="2" t="s">
        <v>15</v>
      </c>
      <c r="I745" s="22">
        <v>44105</v>
      </c>
      <c r="J745" s="7"/>
    </row>
    <row r="746" spans="1:10" ht="18" customHeight="1" x14ac:dyDescent="0.3">
      <c r="A746" s="2">
        <v>744</v>
      </c>
      <c r="B746" s="17" t="s">
        <v>1271</v>
      </c>
      <c r="C746" s="19">
        <v>2000</v>
      </c>
      <c r="D746" s="7" t="s">
        <v>117</v>
      </c>
      <c r="E746" s="7" t="s">
        <v>118</v>
      </c>
      <c r="F746" s="31">
        <v>320203010253</v>
      </c>
      <c r="G746" s="7" t="s">
        <v>17</v>
      </c>
      <c r="H746" s="2" t="s">
        <v>15</v>
      </c>
      <c r="I746" s="22">
        <v>44105</v>
      </c>
      <c r="J746" s="7"/>
    </row>
    <row r="747" spans="1:10" ht="18" customHeight="1" x14ac:dyDescent="0.3">
      <c r="A747" s="2">
        <v>745</v>
      </c>
      <c r="B747" s="17" t="s">
        <v>1272</v>
      </c>
      <c r="C747" s="19">
        <v>2000</v>
      </c>
      <c r="D747" s="7" t="s">
        <v>117</v>
      </c>
      <c r="E747" s="7" t="s">
        <v>118</v>
      </c>
      <c r="F747" s="31">
        <v>320203010244</v>
      </c>
      <c r="G747" s="7" t="s">
        <v>14</v>
      </c>
      <c r="H747" s="2" t="s">
        <v>15</v>
      </c>
      <c r="I747" s="22">
        <v>44105</v>
      </c>
      <c r="J747" s="7"/>
    </row>
    <row r="748" spans="1:10" ht="18" customHeight="1" x14ac:dyDescent="0.3">
      <c r="A748" s="2">
        <v>746</v>
      </c>
      <c r="B748" s="17" t="s">
        <v>1273</v>
      </c>
      <c r="C748" s="19">
        <v>2000</v>
      </c>
      <c r="D748" s="7" t="s">
        <v>117</v>
      </c>
      <c r="E748" s="7" t="s">
        <v>118</v>
      </c>
      <c r="F748" s="31">
        <v>320203010243</v>
      </c>
      <c r="G748" s="7" t="s">
        <v>14</v>
      </c>
      <c r="H748" s="2" t="s">
        <v>15</v>
      </c>
      <c r="I748" s="22">
        <v>44105</v>
      </c>
      <c r="J748" s="7"/>
    </row>
    <row r="749" spans="1:10" ht="18" customHeight="1" x14ac:dyDescent="0.3">
      <c r="A749" s="2">
        <v>747</v>
      </c>
      <c r="B749" s="17" t="s">
        <v>1274</v>
      </c>
      <c r="C749" s="19">
        <v>4500</v>
      </c>
      <c r="D749" s="7" t="s">
        <v>117</v>
      </c>
      <c r="E749" s="7" t="s">
        <v>174</v>
      </c>
      <c r="F749" s="31">
        <v>320203030105</v>
      </c>
      <c r="G749" s="7" t="s">
        <v>17</v>
      </c>
      <c r="H749" s="2" t="s">
        <v>15</v>
      </c>
      <c r="I749" s="22">
        <v>44105</v>
      </c>
      <c r="J749" s="7"/>
    </row>
    <row r="750" spans="1:10" ht="18" customHeight="1" x14ac:dyDescent="0.3">
      <c r="A750" s="2">
        <v>748</v>
      </c>
      <c r="B750" s="17" t="s">
        <v>1275</v>
      </c>
      <c r="C750" s="19">
        <v>4500</v>
      </c>
      <c r="D750" s="7" t="s">
        <v>117</v>
      </c>
      <c r="E750" s="7" t="s">
        <v>174</v>
      </c>
      <c r="F750" s="31">
        <v>320201040209</v>
      </c>
      <c r="G750" s="7" t="s">
        <v>17</v>
      </c>
      <c r="H750" s="2" t="s">
        <v>15</v>
      </c>
      <c r="I750" s="22">
        <v>44105</v>
      </c>
      <c r="J750" s="7"/>
    </row>
    <row r="751" spans="1:10" ht="18" customHeight="1" x14ac:dyDescent="0.3">
      <c r="A751" s="2">
        <v>749</v>
      </c>
      <c r="B751" s="17" t="s">
        <v>1276</v>
      </c>
      <c r="C751" s="19">
        <v>4500</v>
      </c>
      <c r="D751" s="7" t="s">
        <v>117</v>
      </c>
      <c r="E751" s="7" t="s">
        <v>174</v>
      </c>
      <c r="F751" s="31">
        <v>320203030129</v>
      </c>
      <c r="G751" s="7" t="s">
        <v>17</v>
      </c>
      <c r="H751" s="2" t="s">
        <v>15</v>
      </c>
      <c r="I751" s="22">
        <v>44105</v>
      </c>
      <c r="J751" s="7"/>
    </row>
    <row r="752" spans="1:10" ht="18" customHeight="1" x14ac:dyDescent="0.3">
      <c r="A752" s="2">
        <v>750</v>
      </c>
      <c r="B752" s="17" t="s">
        <v>1277</v>
      </c>
      <c r="C752" s="19">
        <v>4500</v>
      </c>
      <c r="D752" s="7" t="s">
        <v>117</v>
      </c>
      <c r="E752" s="7" t="s">
        <v>174</v>
      </c>
      <c r="F752" s="31">
        <v>320203030148</v>
      </c>
      <c r="G752" s="7" t="s">
        <v>14</v>
      </c>
      <c r="H752" s="2" t="s">
        <v>15</v>
      </c>
      <c r="I752" s="22">
        <v>44105</v>
      </c>
      <c r="J752" s="7"/>
    </row>
    <row r="753" spans="1:10" ht="18" customHeight="1" x14ac:dyDescent="0.3">
      <c r="A753" s="2">
        <v>751</v>
      </c>
      <c r="B753" s="17" t="s">
        <v>1278</v>
      </c>
      <c r="C753" s="19">
        <v>3000</v>
      </c>
      <c r="D753" s="7" t="s">
        <v>117</v>
      </c>
      <c r="E753" s="7" t="s">
        <v>174</v>
      </c>
      <c r="F753" s="31">
        <v>320203030125</v>
      </c>
      <c r="G753" s="7" t="s">
        <v>17</v>
      </c>
      <c r="H753" s="2" t="s">
        <v>15</v>
      </c>
      <c r="I753" s="22">
        <v>44105</v>
      </c>
      <c r="J753" s="7"/>
    </row>
    <row r="754" spans="1:10" ht="18" customHeight="1" x14ac:dyDescent="0.3">
      <c r="A754" s="2">
        <v>752</v>
      </c>
      <c r="B754" s="17" t="s">
        <v>1279</v>
      </c>
      <c r="C754" s="19">
        <v>3000</v>
      </c>
      <c r="D754" s="7" t="s">
        <v>117</v>
      </c>
      <c r="E754" s="7" t="s">
        <v>174</v>
      </c>
      <c r="F754" s="31">
        <v>320203030145</v>
      </c>
      <c r="G754" s="7" t="s">
        <v>17</v>
      </c>
      <c r="H754" s="2" t="s">
        <v>15</v>
      </c>
      <c r="I754" s="22">
        <v>44105</v>
      </c>
      <c r="J754" s="7"/>
    </row>
    <row r="755" spans="1:10" ht="18" customHeight="1" x14ac:dyDescent="0.3">
      <c r="A755" s="2">
        <v>753</v>
      </c>
      <c r="B755" s="17" t="s">
        <v>1280</v>
      </c>
      <c r="C755" s="19">
        <v>3000</v>
      </c>
      <c r="D755" s="7" t="s">
        <v>117</v>
      </c>
      <c r="E755" s="7" t="s">
        <v>174</v>
      </c>
      <c r="F755" s="31">
        <v>320203030126</v>
      </c>
      <c r="G755" s="7" t="s">
        <v>17</v>
      </c>
      <c r="H755" s="2" t="s">
        <v>15</v>
      </c>
      <c r="I755" s="22">
        <v>44105</v>
      </c>
      <c r="J755" s="7"/>
    </row>
    <row r="756" spans="1:10" ht="18" customHeight="1" x14ac:dyDescent="0.3">
      <c r="A756" s="2">
        <v>754</v>
      </c>
      <c r="B756" s="17" t="s">
        <v>1281</v>
      </c>
      <c r="C756" s="19">
        <v>2000</v>
      </c>
      <c r="D756" s="7" t="s">
        <v>117</v>
      </c>
      <c r="E756" s="7" t="s">
        <v>174</v>
      </c>
      <c r="F756" s="31">
        <v>320203030111</v>
      </c>
      <c r="G756" s="7" t="s">
        <v>17</v>
      </c>
      <c r="H756" s="2" t="s">
        <v>15</v>
      </c>
      <c r="I756" s="22">
        <v>44105</v>
      </c>
      <c r="J756" s="7"/>
    </row>
    <row r="757" spans="1:10" ht="18" customHeight="1" x14ac:dyDescent="0.3">
      <c r="A757" s="2">
        <v>755</v>
      </c>
      <c r="B757" s="17" t="s">
        <v>1282</v>
      </c>
      <c r="C757" s="19">
        <v>2000</v>
      </c>
      <c r="D757" s="7" t="s">
        <v>117</v>
      </c>
      <c r="E757" s="7" t="s">
        <v>174</v>
      </c>
      <c r="F757" s="31">
        <v>320203030109</v>
      </c>
      <c r="G757" s="7" t="s">
        <v>17</v>
      </c>
      <c r="H757" s="2" t="s">
        <v>15</v>
      </c>
      <c r="I757" s="22">
        <v>44105</v>
      </c>
      <c r="J757" s="7"/>
    </row>
    <row r="758" spans="1:10" ht="18" customHeight="1" x14ac:dyDescent="0.3">
      <c r="A758" s="2">
        <v>756</v>
      </c>
      <c r="B758" s="17" t="s">
        <v>1283</v>
      </c>
      <c r="C758" s="19">
        <v>2000</v>
      </c>
      <c r="D758" s="7" t="s">
        <v>117</v>
      </c>
      <c r="E758" s="7" t="s">
        <v>174</v>
      </c>
      <c r="F758" s="31">
        <v>320203030116</v>
      </c>
      <c r="G758" s="7" t="s">
        <v>17</v>
      </c>
      <c r="H758" s="2" t="s">
        <v>15</v>
      </c>
      <c r="I758" s="22">
        <v>44105</v>
      </c>
      <c r="J758" s="7"/>
    </row>
    <row r="759" spans="1:10" ht="18" customHeight="1" x14ac:dyDescent="0.3">
      <c r="A759" s="2">
        <v>757</v>
      </c>
      <c r="B759" s="17" t="s">
        <v>1284</v>
      </c>
      <c r="C759" s="19">
        <v>4500</v>
      </c>
      <c r="D759" s="7" t="s">
        <v>117</v>
      </c>
      <c r="E759" s="7" t="s">
        <v>174</v>
      </c>
      <c r="F759" s="31">
        <v>319103020233</v>
      </c>
      <c r="G759" s="7" t="s">
        <v>14</v>
      </c>
      <c r="H759" s="2" t="s">
        <v>15</v>
      </c>
      <c r="I759" s="22">
        <v>44105</v>
      </c>
      <c r="J759" s="7"/>
    </row>
    <row r="760" spans="1:10" ht="18" customHeight="1" x14ac:dyDescent="0.3">
      <c r="A760" s="2">
        <v>758</v>
      </c>
      <c r="B760" s="17" t="s">
        <v>1285</v>
      </c>
      <c r="C760" s="19">
        <v>4500</v>
      </c>
      <c r="D760" s="7" t="s">
        <v>117</v>
      </c>
      <c r="E760" s="7" t="s">
        <v>174</v>
      </c>
      <c r="F760" s="31">
        <v>320203030211</v>
      </c>
      <c r="G760" s="7" t="s">
        <v>17</v>
      </c>
      <c r="H760" s="2" t="s">
        <v>15</v>
      </c>
      <c r="I760" s="22">
        <v>44105</v>
      </c>
      <c r="J760" s="7"/>
    </row>
    <row r="761" spans="1:10" ht="18" customHeight="1" x14ac:dyDescent="0.3">
      <c r="A761" s="2">
        <v>759</v>
      </c>
      <c r="B761" s="17" t="s">
        <v>1286</v>
      </c>
      <c r="C761" s="19">
        <v>4500</v>
      </c>
      <c r="D761" s="7" t="s">
        <v>117</v>
      </c>
      <c r="E761" s="7" t="s">
        <v>174</v>
      </c>
      <c r="F761" s="31">
        <v>320203030230</v>
      </c>
      <c r="G761" s="7" t="s">
        <v>14</v>
      </c>
      <c r="H761" s="2" t="s">
        <v>15</v>
      </c>
      <c r="I761" s="22">
        <v>44105</v>
      </c>
      <c r="J761" s="7"/>
    </row>
    <row r="762" spans="1:10" ht="18" customHeight="1" x14ac:dyDescent="0.3">
      <c r="A762" s="2">
        <v>760</v>
      </c>
      <c r="B762" s="17" t="s">
        <v>1287</v>
      </c>
      <c r="C762" s="19">
        <v>4500</v>
      </c>
      <c r="D762" s="7" t="s">
        <v>117</v>
      </c>
      <c r="E762" s="7" t="s">
        <v>174</v>
      </c>
      <c r="F762" s="31">
        <v>320203030238</v>
      </c>
      <c r="G762" s="7" t="s">
        <v>17</v>
      </c>
      <c r="H762" s="2" t="s">
        <v>15</v>
      </c>
      <c r="I762" s="22">
        <v>44105</v>
      </c>
      <c r="J762" s="7"/>
    </row>
    <row r="763" spans="1:10" ht="18" customHeight="1" x14ac:dyDescent="0.3">
      <c r="A763" s="2">
        <v>761</v>
      </c>
      <c r="B763" s="17" t="s">
        <v>1288</v>
      </c>
      <c r="C763" s="19">
        <v>3000</v>
      </c>
      <c r="D763" s="7" t="s">
        <v>117</v>
      </c>
      <c r="E763" s="7" t="s">
        <v>174</v>
      </c>
      <c r="F763" s="31">
        <v>320203030205</v>
      </c>
      <c r="G763" s="7" t="s">
        <v>17</v>
      </c>
      <c r="H763" s="2" t="s">
        <v>15</v>
      </c>
      <c r="I763" s="22">
        <v>44105</v>
      </c>
      <c r="J763" s="7"/>
    </row>
    <row r="764" spans="1:10" ht="18" customHeight="1" x14ac:dyDescent="0.3">
      <c r="A764" s="2">
        <v>762</v>
      </c>
      <c r="B764" s="17" t="s">
        <v>1289</v>
      </c>
      <c r="C764" s="19">
        <v>3000</v>
      </c>
      <c r="D764" s="7" t="s">
        <v>117</v>
      </c>
      <c r="E764" s="7" t="s">
        <v>174</v>
      </c>
      <c r="F764" s="31">
        <v>320203030237</v>
      </c>
      <c r="G764" s="7" t="s">
        <v>17</v>
      </c>
      <c r="H764" s="2" t="s">
        <v>15</v>
      </c>
      <c r="I764" s="22">
        <v>44105</v>
      </c>
      <c r="J764" s="7"/>
    </row>
    <row r="765" spans="1:10" ht="18" customHeight="1" x14ac:dyDescent="0.3">
      <c r="A765" s="2">
        <v>763</v>
      </c>
      <c r="B765" s="17" t="s">
        <v>1290</v>
      </c>
      <c r="C765" s="19">
        <v>3000</v>
      </c>
      <c r="D765" s="7" t="s">
        <v>117</v>
      </c>
      <c r="E765" s="7" t="s">
        <v>174</v>
      </c>
      <c r="F765" s="31">
        <v>320203030215</v>
      </c>
      <c r="G765" s="7" t="s">
        <v>14</v>
      </c>
      <c r="H765" s="2" t="s">
        <v>20</v>
      </c>
      <c r="I765" s="22">
        <v>44105</v>
      </c>
      <c r="J765" s="7"/>
    </row>
    <row r="766" spans="1:10" ht="18" customHeight="1" x14ac:dyDescent="0.3">
      <c r="A766" s="2">
        <v>764</v>
      </c>
      <c r="B766" s="17" t="s">
        <v>1291</v>
      </c>
      <c r="C766" s="19">
        <v>2000</v>
      </c>
      <c r="D766" s="7" t="s">
        <v>117</v>
      </c>
      <c r="E766" s="7" t="s">
        <v>174</v>
      </c>
      <c r="F766" s="31">
        <v>320203030213</v>
      </c>
      <c r="G766" s="7" t="s">
        <v>17</v>
      </c>
      <c r="H766" s="2" t="s">
        <v>15</v>
      </c>
      <c r="I766" s="22">
        <v>44105</v>
      </c>
      <c r="J766" s="7"/>
    </row>
    <row r="767" spans="1:10" ht="18" customHeight="1" x14ac:dyDescent="0.3">
      <c r="A767" s="2">
        <v>765</v>
      </c>
      <c r="B767" s="17" t="s">
        <v>1292</v>
      </c>
      <c r="C767" s="19">
        <v>2000</v>
      </c>
      <c r="D767" s="7" t="s">
        <v>117</v>
      </c>
      <c r="E767" s="7" t="s">
        <v>174</v>
      </c>
      <c r="F767" s="31">
        <v>320203030223</v>
      </c>
      <c r="G767" s="7" t="s">
        <v>14</v>
      </c>
      <c r="H767" s="2" t="s">
        <v>15</v>
      </c>
      <c r="I767" s="22">
        <v>44105</v>
      </c>
      <c r="J767" s="7"/>
    </row>
    <row r="768" spans="1:10" ht="18" customHeight="1" x14ac:dyDescent="0.3">
      <c r="A768" s="2">
        <v>766</v>
      </c>
      <c r="B768" s="17" t="s">
        <v>1293</v>
      </c>
      <c r="C768" s="19">
        <v>2000</v>
      </c>
      <c r="D768" s="7" t="s">
        <v>117</v>
      </c>
      <c r="E768" s="7" t="s">
        <v>174</v>
      </c>
      <c r="F768" s="31">
        <v>320203030202</v>
      </c>
      <c r="G768" s="7" t="s">
        <v>17</v>
      </c>
      <c r="H768" s="2" t="s">
        <v>15</v>
      </c>
      <c r="I768" s="22">
        <v>44105</v>
      </c>
      <c r="J768" s="7"/>
    </row>
    <row r="769" spans="1:10" ht="18" customHeight="1" x14ac:dyDescent="0.3">
      <c r="A769" s="2">
        <v>767</v>
      </c>
      <c r="B769" s="7" t="s">
        <v>1294</v>
      </c>
      <c r="C769" s="23">
        <v>4500</v>
      </c>
      <c r="D769" s="7" t="s">
        <v>12</v>
      </c>
      <c r="E769" s="7" t="s">
        <v>52</v>
      </c>
      <c r="F769" s="18" t="s">
        <v>1295</v>
      </c>
      <c r="G769" s="7" t="s">
        <v>17</v>
      </c>
      <c r="H769" s="7" t="s">
        <v>15</v>
      </c>
      <c r="I769" s="24">
        <v>43344</v>
      </c>
      <c r="J769" s="2"/>
    </row>
    <row r="770" spans="1:10" ht="18" customHeight="1" x14ac:dyDescent="0.3">
      <c r="A770" s="2">
        <v>768</v>
      </c>
      <c r="B770" s="7" t="s">
        <v>1296</v>
      </c>
      <c r="C770" s="23">
        <v>4500</v>
      </c>
      <c r="D770" s="7" t="s">
        <v>12</v>
      </c>
      <c r="E770" s="7" t="s">
        <v>52</v>
      </c>
      <c r="F770" s="18" t="s">
        <v>1297</v>
      </c>
      <c r="G770" s="7" t="s">
        <v>17</v>
      </c>
      <c r="H770" s="7" t="s">
        <v>15</v>
      </c>
      <c r="I770" s="24">
        <v>44105</v>
      </c>
      <c r="J770" s="2"/>
    </row>
    <row r="771" spans="1:10" ht="18" customHeight="1" x14ac:dyDescent="0.3">
      <c r="A771" s="2">
        <v>769</v>
      </c>
      <c r="B771" s="7" t="s">
        <v>1298</v>
      </c>
      <c r="C771" s="23">
        <v>4500</v>
      </c>
      <c r="D771" s="7" t="s">
        <v>12</v>
      </c>
      <c r="E771" s="7" t="s">
        <v>52</v>
      </c>
      <c r="F771" s="18" t="s">
        <v>1299</v>
      </c>
      <c r="G771" s="7" t="s">
        <v>17</v>
      </c>
      <c r="H771" s="7" t="s">
        <v>15</v>
      </c>
      <c r="I771" s="24">
        <v>44106</v>
      </c>
      <c r="J771" s="2"/>
    </row>
    <row r="772" spans="1:10" ht="18" customHeight="1" x14ac:dyDescent="0.3">
      <c r="A772" s="2">
        <v>770</v>
      </c>
      <c r="B772" s="7" t="s">
        <v>1300</v>
      </c>
      <c r="C772" s="23">
        <v>4500</v>
      </c>
      <c r="D772" s="7" t="s">
        <v>12</v>
      </c>
      <c r="E772" s="7" t="s">
        <v>52</v>
      </c>
      <c r="F772" s="18" t="s">
        <v>1301</v>
      </c>
      <c r="G772" s="7" t="s">
        <v>14</v>
      </c>
      <c r="H772" s="7" t="s">
        <v>15</v>
      </c>
      <c r="I772" s="24">
        <v>44107</v>
      </c>
      <c r="J772" s="2"/>
    </row>
    <row r="773" spans="1:10" ht="18" customHeight="1" x14ac:dyDescent="0.3">
      <c r="A773" s="2">
        <v>771</v>
      </c>
      <c r="B773" s="7" t="s">
        <v>1302</v>
      </c>
      <c r="C773" s="23">
        <v>4500</v>
      </c>
      <c r="D773" s="7" t="s">
        <v>12</v>
      </c>
      <c r="E773" s="7" t="s">
        <v>52</v>
      </c>
      <c r="F773" s="18" t="s">
        <v>1303</v>
      </c>
      <c r="G773" s="7" t="s">
        <v>14</v>
      </c>
      <c r="H773" s="7" t="s">
        <v>15</v>
      </c>
      <c r="I773" s="24">
        <v>44108</v>
      </c>
      <c r="J773" s="2"/>
    </row>
    <row r="774" spans="1:10" ht="18" customHeight="1" x14ac:dyDescent="0.3">
      <c r="A774" s="2">
        <v>772</v>
      </c>
      <c r="B774" s="7" t="s">
        <v>1304</v>
      </c>
      <c r="C774" s="23">
        <v>3000</v>
      </c>
      <c r="D774" s="7" t="s">
        <v>12</v>
      </c>
      <c r="E774" s="7" t="s">
        <v>52</v>
      </c>
      <c r="F774" s="18" t="s">
        <v>1305</v>
      </c>
      <c r="G774" s="7" t="s">
        <v>17</v>
      </c>
      <c r="H774" s="7" t="s">
        <v>15</v>
      </c>
      <c r="I774" s="24">
        <v>44109</v>
      </c>
      <c r="J774" s="2"/>
    </row>
    <row r="775" spans="1:10" ht="18" customHeight="1" x14ac:dyDescent="0.3">
      <c r="A775" s="2">
        <v>773</v>
      </c>
      <c r="B775" s="7" t="s">
        <v>1306</v>
      </c>
      <c r="C775" s="23">
        <v>3000</v>
      </c>
      <c r="D775" s="7" t="s">
        <v>12</v>
      </c>
      <c r="E775" s="7" t="s">
        <v>52</v>
      </c>
      <c r="F775" s="18" t="s">
        <v>1307</v>
      </c>
      <c r="G775" s="7" t="s">
        <v>17</v>
      </c>
      <c r="H775" s="7" t="s">
        <v>15</v>
      </c>
      <c r="I775" s="24">
        <v>44110</v>
      </c>
      <c r="J775" s="2"/>
    </row>
    <row r="776" spans="1:10" ht="18" customHeight="1" x14ac:dyDescent="0.3">
      <c r="A776" s="2">
        <v>774</v>
      </c>
      <c r="B776" s="7" t="s">
        <v>1308</v>
      </c>
      <c r="C776" s="23">
        <v>3000</v>
      </c>
      <c r="D776" s="7" t="s">
        <v>12</v>
      </c>
      <c r="E776" s="7" t="s">
        <v>52</v>
      </c>
      <c r="F776" s="18" t="s">
        <v>1309</v>
      </c>
      <c r="G776" s="7" t="s">
        <v>17</v>
      </c>
      <c r="H776" s="7" t="s">
        <v>15</v>
      </c>
      <c r="I776" s="24">
        <v>44111</v>
      </c>
      <c r="J776" s="2"/>
    </row>
    <row r="777" spans="1:10" ht="18" customHeight="1" x14ac:dyDescent="0.3">
      <c r="A777" s="2">
        <v>775</v>
      </c>
      <c r="B777" s="7" t="s">
        <v>1310</v>
      </c>
      <c r="C777" s="23">
        <v>3000</v>
      </c>
      <c r="D777" s="7" t="s">
        <v>12</v>
      </c>
      <c r="E777" s="7" t="s">
        <v>52</v>
      </c>
      <c r="F777" s="18" t="s">
        <v>1311</v>
      </c>
      <c r="G777" s="7" t="s">
        <v>17</v>
      </c>
      <c r="H777" s="7" t="s">
        <v>15</v>
      </c>
      <c r="I777" s="24">
        <v>44112</v>
      </c>
      <c r="J777" s="2"/>
    </row>
    <row r="778" spans="1:10" ht="18" customHeight="1" x14ac:dyDescent="0.3">
      <c r="A778" s="2">
        <v>776</v>
      </c>
      <c r="B778" s="7" t="s">
        <v>1312</v>
      </c>
      <c r="C778" s="23">
        <v>2000</v>
      </c>
      <c r="D778" s="7" t="s">
        <v>12</v>
      </c>
      <c r="E778" s="7" t="s">
        <v>52</v>
      </c>
      <c r="F778" s="18" t="s">
        <v>1313</v>
      </c>
      <c r="G778" s="7" t="s">
        <v>17</v>
      </c>
      <c r="H778" s="7" t="s">
        <v>15</v>
      </c>
      <c r="I778" s="24">
        <v>44113</v>
      </c>
      <c r="J778" s="2"/>
    </row>
    <row r="779" spans="1:10" ht="18" customHeight="1" x14ac:dyDescent="0.3">
      <c r="A779" s="2">
        <v>777</v>
      </c>
      <c r="B779" s="7" t="s">
        <v>1314</v>
      </c>
      <c r="C779" s="23">
        <v>2000</v>
      </c>
      <c r="D779" s="7" t="s">
        <v>12</v>
      </c>
      <c r="E779" s="7" t="s">
        <v>52</v>
      </c>
      <c r="F779" s="18" t="s">
        <v>1315</v>
      </c>
      <c r="G779" s="7" t="s">
        <v>14</v>
      </c>
      <c r="H779" s="7" t="s">
        <v>15</v>
      </c>
      <c r="I779" s="24">
        <v>44114</v>
      </c>
      <c r="J779" s="2"/>
    </row>
    <row r="780" spans="1:10" ht="18" customHeight="1" x14ac:dyDescent="0.3">
      <c r="A780" s="2">
        <v>778</v>
      </c>
      <c r="B780" s="7" t="s">
        <v>1316</v>
      </c>
      <c r="C780" s="23">
        <v>4500</v>
      </c>
      <c r="D780" s="7" t="s">
        <v>12</v>
      </c>
      <c r="E780" s="7" t="s">
        <v>52</v>
      </c>
      <c r="F780" s="18" t="s">
        <v>1317</v>
      </c>
      <c r="G780" s="7" t="s">
        <v>17</v>
      </c>
      <c r="H780" s="7" t="s">
        <v>15</v>
      </c>
      <c r="I780" s="24">
        <v>44105</v>
      </c>
      <c r="J780" s="2"/>
    </row>
    <row r="781" spans="1:10" ht="18" customHeight="1" x14ac:dyDescent="0.3">
      <c r="A781" s="2">
        <v>779</v>
      </c>
      <c r="B781" s="32" t="s">
        <v>1318</v>
      </c>
      <c r="C781" s="23">
        <v>4500</v>
      </c>
      <c r="D781" s="7" t="s">
        <v>12</v>
      </c>
      <c r="E781" s="7" t="s">
        <v>52</v>
      </c>
      <c r="F781" s="18" t="s">
        <v>1319</v>
      </c>
      <c r="G781" s="7" t="s">
        <v>17</v>
      </c>
      <c r="H781" s="7" t="s">
        <v>15</v>
      </c>
      <c r="I781" s="24">
        <v>44106</v>
      </c>
      <c r="J781" s="2"/>
    </row>
    <row r="782" spans="1:10" ht="18" customHeight="1" x14ac:dyDescent="0.3">
      <c r="A782" s="2">
        <v>780</v>
      </c>
      <c r="B782" s="7" t="s">
        <v>1320</v>
      </c>
      <c r="C782" s="23">
        <v>4500</v>
      </c>
      <c r="D782" s="7" t="s">
        <v>12</v>
      </c>
      <c r="E782" s="7" t="s">
        <v>52</v>
      </c>
      <c r="F782" s="18" t="s">
        <v>1321</v>
      </c>
      <c r="G782" s="7" t="s">
        <v>14</v>
      </c>
      <c r="H782" s="7" t="s">
        <v>15</v>
      </c>
      <c r="I782" s="24">
        <v>44107</v>
      </c>
      <c r="J782" s="2"/>
    </row>
    <row r="783" spans="1:10" ht="18" customHeight="1" x14ac:dyDescent="0.3">
      <c r="A783" s="2">
        <v>781</v>
      </c>
      <c r="B783" s="7" t="s">
        <v>1322</v>
      </c>
      <c r="C783" s="23">
        <v>4500</v>
      </c>
      <c r="D783" s="7" t="s">
        <v>12</v>
      </c>
      <c r="E783" s="7" t="s">
        <v>52</v>
      </c>
      <c r="F783" s="18" t="s">
        <v>1323</v>
      </c>
      <c r="G783" s="7" t="s">
        <v>14</v>
      </c>
      <c r="H783" s="7" t="s">
        <v>15</v>
      </c>
      <c r="I783" s="24">
        <v>44108</v>
      </c>
      <c r="J783" s="2"/>
    </row>
    <row r="784" spans="1:10" ht="18" customHeight="1" x14ac:dyDescent="0.3">
      <c r="A784" s="2">
        <v>782</v>
      </c>
      <c r="B784" s="7" t="s">
        <v>1324</v>
      </c>
      <c r="C784" s="23">
        <v>3000</v>
      </c>
      <c r="D784" s="7" t="s">
        <v>12</v>
      </c>
      <c r="E784" s="7" t="s">
        <v>52</v>
      </c>
      <c r="F784" s="18" t="s">
        <v>1325</v>
      </c>
      <c r="G784" s="7" t="s">
        <v>17</v>
      </c>
      <c r="H784" s="7" t="s">
        <v>15</v>
      </c>
      <c r="I784" s="24">
        <v>44109</v>
      </c>
      <c r="J784" s="2"/>
    </row>
    <row r="785" spans="1:10" ht="18" customHeight="1" x14ac:dyDescent="0.3">
      <c r="A785" s="2">
        <v>783</v>
      </c>
      <c r="B785" s="7" t="s">
        <v>1326</v>
      </c>
      <c r="C785" s="23">
        <v>3000</v>
      </c>
      <c r="D785" s="7" t="s">
        <v>12</v>
      </c>
      <c r="E785" s="7" t="s">
        <v>52</v>
      </c>
      <c r="F785" s="18" t="s">
        <v>1327</v>
      </c>
      <c r="G785" s="7" t="s">
        <v>17</v>
      </c>
      <c r="H785" s="7" t="s">
        <v>15</v>
      </c>
      <c r="I785" s="24">
        <v>44110</v>
      </c>
      <c r="J785" s="2"/>
    </row>
    <row r="786" spans="1:10" ht="18" customHeight="1" x14ac:dyDescent="0.3">
      <c r="A786" s="2">
        <v>784</v>
      </c>
      <c r="B786" s="7" t="s">
        <v>1328</v>
      </c>
      <c r="C786" s="23">
        <v>3000</v>
      </c>
      <c r="D786" s="7" t="s">
        <v>12</v>
      </c>
      <c r="E786" s="7" t="s">
        <v>52</v>
      </c>
      <c r="F786" s="18" t="s">
        <v>1329</v>
      </c>
      <c r="G786" s="7" t="s">
        <v>14</v>
      </c>
      <c r="H786" s="7" t="s">
        <v>15</v>
      </c>
      <c r="I786" s="24">
        <v>44111</v>
      </c>
      <c r="J786" s="2"/>
    </row>
    <row r="787" spans="1:10" ht="18" customHeight="1" x14ac:dyDescent="0.3">
      <c r="A787" s="2">
        <v>785</v>
      </c>
      <c r="B787" s="7" t="s">
        <v>1330</v>
      </c>
      <c r="C787" s="23">
        <v>2000</v>
      </c>
      <c r="D787" s="7" t="s">
        <v>12</v>
      </c>
      <c r="E787" s="7" t="s">
        <v>52</v>
      </c>
      <c r="F787" s="18" t="s">
        <v>1331</v>
      </c>
      <c r="G787" s="7" t="s">
        <v>17</v>
      </c>
      <c r="H787" s="7" t="s">
        <v>15</v>
      </c>
      <c r="I787" s="24">
        <v>44112</v>
      </c>
      <c r="J787" s="2"/>
    </row>
    <row r="788" spans="1:10" ht="18" customHeight="1" x14ac:dyDescent="0.3">
      <c r="A788" s="2">
        <v>786</v>
      </c>
      <c r="B788" s="7" t="s">
        <v>1332</v>
      </c>
      <c r="C788" s="23">
        <v>2000</v>
      </c>
      <c r="D788" s="7" t="s">
        <v>12</v>
      </c>
      <c r="E788" s="7" t="s">
        <v>52</v>
      </c>
      <c r="F788" s="18" t="s">
        <v>1333</v>
      </c>
      <c r="G788" s="7" t="s">
        <v>17</v>
      </c>
      <c r="H788" s="7" t="s">
        <v>15</v>
      </c>
      <c r="I788" s="24">
        <v>44113</v>
      </c>
      <c r="J788" s="2"/>
    </row>
    <row r="789" spans="1:10" ht="18" customHeight="1" x14ac:dyDescent="0.3">
      <c r="A789" s="2">
        <v>787</v>
      </c>
      <c r="B789" s="7" t="s">
        <v>1162</v>
      </c>
      <c r="C789" s="23">
        <v>2000</v>
      </c>
      <c r="D789" s="7" t="s">
        <v>12</v>
      </c>
      <c r="E789" s="7" t="s">
        <v>52</v>
      </c>
      <c r="F789" s="18" t="s">
        <v>1334</v>
      </c>
      <c r="G789" s="7" t="s">
        <v>14</v>
      </c>
      <c r="H789" s="7" t="s">
        <v>15</v>
      </c>
      <c r="I789" s="24">
        <v>44114</v>
      </c>
      <c r="J789" s="2"/>
    </row>
    <row r="790" spans="1:10" ht="18" customHeight="1" x14ac:dyDescent="0.3">
      <c r="A790" s="2">
        <v>788</v>
      </c>
      <c r="B790" s="7" t="s">
        <v>1335</v>
      </c>
      <c r="C790" s="23">
        <v>2000</v>
      </c>
      <c r="D790" s="7" t="s">
        <v>12</v>
      </c>
      <c r="E790" s="7" t="s">
        <v>52</v>
      </c>
      <c r="F790" s="18" t="s">
        <v>1336</v>
      </c>
      <c r="G790" s="7" t="s">
        <v>14</v>
      </c>
      <c r="H790" s="7" t="s">
        <v>15</v>
      </c>
      <c r="I790" s="24">
        <v>44115</v>
      </c>
      <c r="J790" s="2"/>
    </row>
    <row r="791" spans="1:10" ht="18" customHeight="1" x14ac:dyDescent="0.3">
      <c r="A791" s="2">
        <v>789</v>
      </c>
      <c r="B791" s="7" t="s">
        <v>1337</v>
      </c>
      <c r="C791" s="23">
        <v>4500</v>
      </c>
      <c r="D791" s="7" t="s">
        <v>12</v>
      </c>
      <c r="E791" s="7" t="s">
        <v>52</v>
      </c>
      <c r="F791" s="18" t="s">
        <v>1338</v>
      </c>
      <c r="G791" s="7" t="s">
        <v>14</v>
      </c>
      <c r="H791" s="7" t="s">
        <v>15</v>
      </c>
      <c r="I791" s="24">
        <v>44105</v>
      </c>
      <c r="J791" s="2"/>
    </row>
    <row r="792" spans="1:10" ht="18" customHeight="1" x14ac:dyDescent="0.3">
      <c r="A792" s="2">
        <v>790</v>
      </c>
      <c r="B792" s="7" t="s">
        <v>1339</v>
      </c>
      <c r="C792" s="23">
        <v>4500</v>
      </c>
      <c r="D792" s="7" t="s">
        <v>12</v>
      </c>
      <c r="E792" s="7" t="s">
        <v>52</v>
      </c>
      <c r="F792" s="18" t="s">
        <v>1340</v>
      </c>
      <c r="G792" s="7" t="s">
        <v>17</v>
      </c>
      <c r="H792" s="7" t="s">
        <v>15</v>
      </c>
      <c r="I792" s="24">
        <v>44106</v>
      </c>
      <c r="J792" s="2"/>
    </row>
    <row r="793" spans="1:10" ht="18" customHeight="1" x14ac:dyDescent="0.3">
      <c r="A793" s="2">
        <v>791</v>
      </c>
      <c r="B793" s="7" t="s">
        <v>1341</v>
      </c>
      <c r="C793" s="23">
        <v>4500</v>
      </c>
      <c r="D793" s="7" t="s">
        <v>12</v>
      </c>
      <c r="E793" s="7" t="s">
        <v>52</v>
      </c>
      <c r="F793" s="18" t="s">
        <v>1342</v>
      </c>
      <c r="G793" s="7" t="s">
        <v>14</v>
      </c>
      <c r="H793" s="7" t="s">
        <v>15</v>
      </c>
      <c r="I793" s="24">
        <v>44105</v>
      </c>
      <c r="J793" s="2"/>
    </row>
    <row r="794" spans="1:10" ht="18" customHeight="1" x14ac:dyDescent="0.3">
      <c r="A794" s="2">
        <v>792</v>
      </c>
      <c r="B794" s="7" t="s">
        <v>1343</v>
      </c>
      <c r="C794" s="23">
        <v>4500</v>
      </c>
      <c r="D794" s="7" t="s">
        <v>12</v>
      </c>
      <c r="E794" s="7" t="s">
        <v>52</v>
      </c>
      <c r="F794" s="18" t="s">
        <v>1344</v>
      </c>
      <c r="G794" s="7" t="s">
        <v>17</v>
      </c>
      <c r="H794" s="7" t="s">
        <v>15</v>
      </c>
      <c r="I794" s="24">
        <v>44105</v>
      </c>
      <c r="J794" s="2"/>
    </row>
    <row r="795" spans="1:10" ht="18" customHeight="1" x14ac:dyDescent="0.3">
      <c r="A795" s="2">
        <v>793</v>
      </c>
      <c r="B795" s="7" t="s">
        <v>1345</v>
      </c>
      <c r="C795" s="23">
        <v>4500</v>
      </c>
      <c r="D795" s="7" t="s">
        <v>12</v>
      </c>
      <c r="E795" s="7" t="s">
        <v>52</v>
      </c>
      <c r="F795" s="18" t="s">
        <v>1346</v>
      </c>
      <c r="G795" s="7" t="s">
        <v>17</v>
      </c>
      <c r="H795" s="7" t="s">
        <v>15</v>
      </c>
      <c r="I795" s="24">
        <v>44105</v>
      </c>
      <c r="J795" s="2"/>
    </row>
    <row r="796" spans="1:10" ht="18" customHeight="1" x14ac:dyDescent="0.3">
      <c r="A796" s="2">
        <v>794</v>
      </c>
      <c r="B796" s="7" t="s">
        <v>1347</v>
      </c>
      <c r="C796" s="23">
        <v>3000</v>
      </c>
      <c r="D796" s="7" t="s">
        <v>12</v>
      </c>
      <c r="E796" s="7" t="s">
        <v>52</v>
      </c>
      <c r="F796" s="18" t="s">
        <v>1348</v>
      </c>
      <c r="G796" s="7" t="s">
        <v>17</v>
      </c>
      <c r="H796" s="7" t="s">
        <v>15</v>
      </c>
      <c r="I796" s="24">
        <v>44107</v>
      </c>
      <c r="J796" s="2"/>
    </row>
    <row r="797" spans="1:10" ht="18" customHeight="1" x14ac:dyDescent="0.3">
      <c r="A797" s="2">
        <v>795</v>
      </c>
      <c r="B797" s="7" t="s">
        <v>1349</v>
      </c>
      <c r="C797" s="23">
        <v>3000</v>
      </c>
      <c r="D797" s="7" t="s">
        <v>12</v>
      </c>
      <c r="E797" s="7" t="s">
        <v>52</v>
      </c>
      <c r="F797" s="18" t="s">
        <v>1350</v>
      </c>
      <c r="G797" s="7" t="s">
        <v>17</v>
      </c>
      <c r="H797" s="7" t="s">
        <v>15</v>
      </c>
      <c r="I797" s="24">
        <v>44108</v>
      </c>
      <c r="J797" s="2"/>
    </row>
    <row r="798" spans="1:10" ht="18" customHeight="1" x14ac:dyDescent="0.3">
      <c r="A798" s="2">
        <v>796</v>
      </c>
      <c r="B798" s="7" t="s">
        <v>1351</v>
      </c>
      <c r="C798" s="23">
        <v>3000</v>
      </c>
      <c r="D798" s="7" t="s">
        <v>12</v>
      </c>
      <c r="E798" s="7" t="s">
        <v>52</v>
      </c>
      <c r="F798" s="18" t="s">
        <v>1352</v>
      </c>
      <c r="G798" s="7" t="s">
        <v>17</v>
      </c>
      <c r="H798" s="7" t="s">
        <v>15</v>
      </c>
      <c r="I798" s="24">
        <v>44105</v>
      </c>
      <c r="J798" s="2"/>
    </row>
    <row r="799" spans="1:10" ht="18" customHeight="1" x14ac:dyDescent="0.3">
      <c r="A799" s="2">
        <v>797</v>
      </c>
      <c r="B799" s="7" t="s">
        <v>1353</v>
      </c>
      <c r="C799" s="23">
        <v>2000</v>
      </c>
      <c r="D799" s="7" t="s">
        <v>12</v>
      </c>
      <c r="E799" s="7" t="s">
        <v>52</v>
      </c>
      <c r="F799" s="18" t="s">
        <v>1354</v>
      </c>
      <c r="G799" s="7" t="s">
        <v>14</v>
      </c>
      <c r="H799" s="7" t="s">
        <v>15</v>
      </c>
      <c r="I799" s="24">
        <v>44109</v>
      </c>
      <c r="J799" s="2"/>
    </row>
    <row r="800" spans="1:10" ht="18" customHeight="1" x14ac:dyDescent="0.3">
      <c r="A800" s="2">
        <v>798</v>
      </c>
      <c r="B800" s="7" t="s">
        <v>1355</v>
      </c>
      <c r="C800" s="23">
        <v>2000</v>
      </c>
      <c r="D800" s="7" t="s">
        <v>12</v>
      </c>
      <c r="E800" s="7" t="s">
        <v>52</v>
      </c>
      <c r="F800" s="18" t="s">
        <v>1356</v>
      </c>
      <c r="G800" s="7" t="s">
        <v>17</v>
      </c>
      <c r="H800" s="7" t="s">
        <v>15</v>
      </c>
      <c r="I800" s="24">
        <v>44110</v>
      </c>
      <c r="J800" s="2"/>
    </row>
    <row r="801" spans="1:10" ht="18" customHeight="1" x14ac:dyDescent="0.3">
      <c r="A801" s="2">
        <v>799</v>
      </c>
      <c r="B801" s="7" t="s">
        <v>1357</v>
      </c>
      <c r="C801" s="23">
        <v>2000</v>
      </c>
      <c r="D801" s="7" t="s">
        <v>12</v>
      </c>
      <c r="E801" s="7" t="s">
        <v>52</v>
      </c>
      <c r="F801" s="18" t="s">
        <v>1358</v>
      </c>
      <c r="G801" s="7" t="s">
        <v>17</v>
      </c>
      <c r="H801" s="7" t="s">
        <v>15</v>
      </c>
      <c r="I801" s="24">
        <v>44111</v>
      </c>
      <c r="J801" s="2"/>
    </row>
    <row r="802" spans="1:10" ht="18" customHeight="1" x14ac:dyDescent="0.3">
      <c r="A802" s="2">
        <v>800</v>
      </c>
      <c r="B802" s="7" t="s">
        <v>1359</v>
      </c>
      <c r="C802" s="23">
        <v>2000</v>
      </c>
      <c r="D802" s="7" t="s">
        <v>12</v>
      </c>
      <c r="E802" s="7" t="s">
        <v>52</v>
      </c>
      <c r="F802" s="18" t="s">
        <v>1360</v>
      </c>
      <c r="G802" s="7" t="s">
        <v>17</v>
      </c>
      <c r="H802" s="7" t="s">
        <v>15</v>
      </c>
      <c r="I802" s="24">
        <v>44112</v>
      </c>
      <c r="J802" s="2"/>
    </row>
    <row r="803" spans="1:10" ht="18" customHeight="1" x14ac:dyDescent="0.3">
      <c r="A803" s="2">
        <v>801</v>
      </c>
      <c r="B803" s="7" t="s">
        <v>1361</v>
      </c>
      <c r="C803" s="23">
        <v>4500</v>
      </c>
      <c r="D803" s="7" t="s">
        <v>12</v>
      </c>
      <c r="E803" s="7" t="s">
        <v>52</v>
      </c>
      <c r="F803" s="18" t="s">
        <v>1362</v>
      </c>
      <c r="G803" s="7" t="s">
        <v>14</v>
      </c>
      <c r="H803" s="7" t="s">
        <v>15</v>
      </c>
      <c r="I803" s="24">
        <v>43709</v>
      </c>
      <c r="J803" s="2"/>
    </row>
    <row r="804" spans="1:10" ht="18" customHeight="1" x14ac:dyDescent="0.3">
      <c r="A804" s="2">
        <v>802</v>
      </c>
      <c r="B804" s="7" t="s">
        <v>1363</v>
      </c>
      <c r="C804" s="23">
        <v>4500</v>
      </c>
      <c r="D804" s="7" t="s">
        <v>12</v>
      </c>
      <c r="E804" s="7" t="s">
        <v>52</v>
      </c>
      <c r="F804" s="18" t="s">
        <v>1364</v>
      </c>
      <c r="G804" s="7" t="s">
        <v>17</v>
      </c>
      <c r="H804" s="7" t="s">
        <v>15</v>
      </c>
      <c r="I804" s="24">
        <v>44105</v>
      </c>
      <c r="J804" s="2"/>
    </row>
    <row r="805" spans="1:10" ht="18" customHeight="1" x14ac:dyDescent="0.3">
      <c r="A805" s="2">
        <v>803</v>
      </c>
      <c r="B805" s="7" t="s">
        <v>1365</v>
      </c>
      <c r="C805" s="23">
        <v>4500</v>
      </c>
      <c r="D805" s="7" t="s">
        <v>12</v>
      </c>
      <c r="E805" s="7" t="s">
        <v>52</v>
      </c>
      <c r="F805" s="18" t="s">
        <v>1366</v>
      </c>
      <c r="G805" s="7" t="s">
        <v>17</v>
      </c>
      <c r="H805" s="7" t="s">
        <v>15</v>
      </c>
      <c r="I805" s="24">
        <v>44105</v>
      </c>
      <c r="J805" s="2"/>
    </row>
    <row r="806" spans="1:10" ht="18" customHeight="1" x14ac:dyDescent="0.3">
      <c r="A806" s="2">
        <v>804</v>
      </c>
      <c r="B806" s="7" t="s">
        <v>1367</v>
      </c>
      <c r="C806" s="23">
        <v>4500</v>
      </c>
      <c r="D806" s="7" t="s">
        <v>12</v>
      </c>
      <c r="E806" s="7" t="s">
        <v>52</v>
      </c>
      <c r="F806" s="18" t="s">
        <v>1368</v>
      </c>
      <c r="G806" s="7" t="s">
        <v>17</v>
      </c>
      <c r="H806" s="7" t="s">
        <v>15</v>
      </c>
      <c r="I806" s="24">
        <v>44105</v>
      </c>
      <c r="J806" s="2"/>
    </row>
    <row r="807" spans="1:10" ht="18" customHeight="1" x14ac:dyDescent="0.3">
      <c r="A807" s="2">
        <v>805</v>
      </c>
      <c r="B807" s="7" t="s">
        <v>1369</v>
      </c>
      <c r="C807" s="23">
        <v>4500</v>
      </c>
      <c r="D807" s="7" t="s">
        <v>12</v>
      </c>
      <c r="E807" s="7" t="s">
        <v>52</v>
      </c>
      <c r="F807" s="18" t="s">
        <v>1370</v>
      </c>
      <c r="G807" s="7" t="s">
        <v>17</v>
      </c>
      <c r="H807" s="7" t="s">
        <v>15</v>
      </c>
      <c r="I807" s="24">
        <v>44105</v>
      </c>
      <c r="J807" s="2"/>
    </row>
    <row r="808" spans="1:10" ht="18" customHeight="1" x14ac:dyDescent="0.3">
      <c r="A808" s="2">
        <v>806</v>
      </c>
      <c r="B808" s="7" t="s">
        <v>1371</v>
      </c>
      <c r="C808" s="23">
        <v>3000</v>
      </c>
      <c r="D808" s="7" t="s">
        <v>12</v>
      </c>
      <c r="E808" s="7" t="s">
        <v>52</v>
      </c>
      <c r="F808" s="18" t="s">
        <v>1372</v>
      </c>
      <c r="G808" s="7" t="s">
        <v>17</v>
      </c>
      <c r="H808" s="7" t="s">
        <v>15</v>
      </c>
      <c r="I808" s="24">
        <v>44105</v>
      </c>
      <c r="J808" s="2"/>
    </row>
    <row r="809" spans="1:10" ht="18" customHeight="1" x14ac:dyDescent="0.3">
      <c r="A809" s="2">
        <v>807</v>
      </c>
      <c r="B809" s="7" t="s">
        <v>1373</v>
      </c>
      <c r="C809" s="23">
        <v>3000</v>
      </c>
      <c r="D809" s="7" t="s">
        <v>12</v>
      </c>
      <c r="E809" s="7" t="s">
        <v>52</v>
      </c>
      <c r="F809" s="18" t="s">
        <v>1374</v>
      </c>
      <c r="G809" s="7" t="s">
        <v>17</v>
      </c>
      <c r="H809" s="7" t="s">
        <v>15</v>
      </c>
      <c r="I809" s="24">
        <v>44105</v>
      </c>
      <c r="J809" s="2"/>
    </row>
    <row r="810" spans="1:10" ht="18" customHeight="1" x14ac:dyDescent="0.3">
      <c r="A810" s="2">
        <v>808</v>
      </c>
      <c r="B810" s="7" t="s">
        <v>1375</v>
      </c>
      <c r="C810" s="23">
        <v>3000</v>
      </c>
      <c r="D810" s="7" t="s">
        <v>12</v>
      </c>
      <c r="E810" s="7" t="s">
        <v>52</v>
      </c>
      <c r="F810" s="18" t="s">
        <v>1376</v>
      </c>
      <c r="G810" s="7" t="s">
        <v>17</v>
      </c>
      <c r="H810" s="7" t="s">
        <v>15</v>
      </c>
      <c r="I810" s="24">
        <v>44105</v>
      </c>
      <c r="J810" s="2"/>
    </row>
    <row r="811" spans="1:10" ht="18" customHeight="1" x14ac:dyDescent="0.3">
      <c r="A811" s="2">
        <v>809</v>
      </c>
      <c r="B811" s="7" t="s">
        <v>1377</v>
      </c>
      <c r="C811" s="23">
        <v>3000</v>
      </c>
      <c r="D811" s="7" t="s">
        <v>12</v>
      </c>
      <c r="E811" s="7" t="s">
        <v>52</v>
      </c>
      <c r="F811" s="18" t="s">
        <v>1378</v>
      </c>
      <c r="G811" s="7" t="s">
        <v>17</v>
      </c>
      <c r="H811" s="7" t="s">
        <v>15</v>
      </c>
      <c r="I811" s="24">
        <v>44105</v>
      </c>
      <c r="J811" s="2"/>
    </row>
    <row r="812" spans="1:10" ht="18" customHeight="1" x14ac:dyDescent="0.3">
      <c r="A812" s="2">
        <v>810</v>
      </c>
      <c r="B812" s="7" t="s">
        <v>1379</v>
      </c>
      <c r="C812" s="23">
        <v>2000</v>
      </c>
      <c r="D812" s="7" t="s">
        <v>12</v>
      </c>
      <c r="E812" s="7" t="s">
        <v>52</v>
      </c>
      <c r="F812" s="18" t="s">
        <v>1380</v>
      </c>
      <c r="G812" s="7" t="s">
        <v>14</v>
      </c>
      <c r="H812" s="7" t="s">
        <v>15</v>
      </c>
      <c r="I812" s="24">
        <v>44105</v>
      </c>
      <c r="J812" s="2"/>
    </row>
    <row r="813" spans="1:10" ht="18" customHeight="1" x14ac:dyDescent="0.3">
      <c r="A813" s="2">
        <v>811</v>
      </c>
      <c r="B813" s="7" t="s">
        <v>1381</v>
      </c>
      <c r="C813" s="23">
        <v>2000</v>
      </c>
      <c r="D813" s="7" t="s">
        <v>12</v>
      </c>
      <c r="E813" s="7" t="s">
        <v>52</v>
      </c>
      <c r="F813" s="18" t="s">
        <v>1382</v>
      </c>
      <c r="G813" s="7" t="s">
        <v>17</v>
      </c>
      <c r="H813" s="7" t="s">
        <v>15</v>
      </c>
      <c r="I813" s="24">
        <v>44105</v>
      </c>
      <c r="J813" s="2"/>
    </row>
    <row r="814" spans="1:10" ht="18" customHeight="1" x14ac:dyDescent="0.3">
      <c r="A814" s="2">
        <v>812</v>
      </c>
      <c r="B814" s="7" t="s">
        <v>1383</v>
      </c>
      <c r="C814" s="23">
        <v>2000</v>
      </c>
      <c r="D814" s="7" t="s">
        <v>12</v>
      </c>
      <c r="E814" s="7" t="s">
        <v>52</v>
      </c>
      <c r="F814" s="18" t="s">
        <v>1384</v>
      </c>
      <c r="G814" s="7" t="s">
        <v>17</v>
      </c>
      <c r="H814" s="7" t="s">
        <v>15</v>
      </c>
      <c r="I814" s="24">
        <v>44105</v>
      </c>
      <c r="J814" s="2"/>
    </row>
    <row r="815" spans="1:10" ht="18" customHeight="1" x14ac:dyDescent="0.3">
      <c r="A815" s="2">
        <v>813</v>
      </c>
      <c r="B815" s="7" t="s">
        <v>1385</v>
      </c>
      <c r="C815" s="23">
        <v>2000</v>
      </c>
      <c r="D815" s="7" t="s">
        <v>12</v>
      </c>
      <c r="E815" s="7" t="s">
        <v>52</v>
      </c>
      <c r="F815" s="18" t="s">
        <v>1386</v>
      </c>
      <c r="G815" s="7" t="s">
        <v>14</v>
      </c>
      <c r="H815" s="7" t="s">
        <v>15</v>
      </c>
      <c r="I815" s="24">
        <v>44105</v>
      </c>
      <c r="J815" s="2"/>
    </row>
    <row r="816" spans="1:10" s="9" customFormat="1" ht="26.25" customHeight="1" x14ac:dyDescent="0.3">
      <c r="A816" s="43" t="s">
        <v>1387</v>
      </c>
      <c r="B816" s="43"/>
      <c r="C816" s="34"/>
      <c r="D816" s="35"/>
      <c r="E816" s="35"/>
      <c r="F816" s="35"/>
    </row>
    <row r="817" spans="1:6" s="9" customFormat="1" ht="0.75" customHeight="1" x14ac:dyDescent="0.3">
      <c r="A817" s="33"/>
      <c r="B817" s="33"/>
      <c r="C817" s="34"/>
      <c r="D817" s="35"/>
      <c r="E817" s="35"/>
      <c r="F817" s="35"/>
    </row>
    <row r="818" spans="1:6" s="9" customFormat="1" ht="20.149999999999999" customHeight="1" x14ac:dyDescent="0.3">
      <c r="A818" s="36" t="s">
        <v>1388</v>
      </c>
      <c r="B818" s="36"/>
      <c r="C818" s="37"/>
      <c r="D818" s="36"/>
      <c r="E818" s="36"/>
      <c r="F818" s="36"/>
    </row>
  </sheetData>
  <autoFilter ref="A2:J2" xr:uid="{00000000-0001-0000-0000-000000000000}"/>
  <mergeCells count="2">
    <mergeCell ref="A1:J1"/>
    <mergeCell ref="A816:B816"/>
  </mergeCells>
  <phoneticPr fontId="11" type="noConversion"/>
  <conditionalFormatting sqref="B675:B726">
    <cfRule type="duplicateValues" dxfId="0" priority="1"/>
  </conditionalFormatting>
  <pageMargins left="0.75" right="0.75" top="1" bottom="1" header="0.5" footer="0.5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240"/>
  <sheetViews>
    <sheetView workbookViewId="0">
      <selection activeCell="F80" sqref="F80"/>
    </sheetView>
  </sheetViews>
  <sheetFormatPr defaultColWidth="9.1796875" defaultRowHeight="13" x14ac:dyDescent="0.3"/>
  <cols>
    <col min="2" max="2" width="22" customWidth="1"/>
    <col min="5" max="5" width="17.7265625" customWidth="1"/>
    <col min="6" max="7" width="9.1796875" style="1"/>
  </cols>
  <sheetData>
    <row r="1" spans="2:7" ht="27" customHeight="1" x14ac:dyDescent="0.3">
      <c r="B1" t="s">
        <v>1389</v>
      </c>
    </row>
    <row r="2" spans="2:7" ht="15" x14ac:dyDescent="0.3">
      <c r="B2" s="2" t="s">
        <v>1390</v>
      </c>
      <c r="C2" s="3"/>
      <c r="D2" s="3"/>
      <c r="E2" s="4" t="s">
        <v>1391</v>
      </c>
      <c r="F2" s="5">
        <f>COUNTIF(B2:B240,E2:E80)</f>
        <v>3</v>
      </c>
      <c r="G2" s="6">
        <f>VLOOKUP(E2,[3]国家助学金!$A$3:$S$81,19,0)</f>
        <v>3</v>
      </c>
    </row>
    <row r="3" spans="2:7" ht="15" x14ac:dyDescent="0.3">
      <c r="B3" s="2" t="s">
        <v>1390</v>
      </c>
      <c r="C3" s="3"/>
      <c r="D3" s="3"/>
      <c r="E3" s="7" t="s">
        <v>1392</v>
      </c>
      <c r="F3" s="5">
        <f>COUNTIF(B2:B240,E2:E80)</f>
        <v>4</v>
      </c>
      <c r="G3" s="6">
        <f>VLOOKUP(E3,[3]国家助学金!$A$3:$S$81,19,0)</f>
        <v>3</v>
      </c>
    </row>
    <row r="4" spans="2:7" ht="15" x14ac:dyDescent="0.3">
      <c r="B4" s="2" t="s">
        <v>1390</v>
      </c>
      <c r="C4" s="3"/>
      <c r="D4" s="3"/>
      <c r="E4" s="7" t="s">
        <v>1393</v>
      </c>
      <c r="F4" s="5">
        <f>COUNTIF(B4:B242,E4:E82)</f>
        <v>4</v>
      </c>
      <c r="G4" s="6">
        <f>VLOOKUP(E4,[3]国家助学金!$A$3:$S$81,19,0)</f>
        <v>3</v>
      </c>
    </row>
    <row r="5" spans="2:7" ht="15" x14ac:dyDescent="0.3">
      <c r="B5" s="2" t="s">
        <v>1394</v>
      </c>
      <c r="C5" s="3"/>
      <c r="D5" s="3"/>
      <c r="E5" s="7" t="s">
        <v>1395</v>
      </c>
      <c r="F5" s="5">
        <f>COUNTIF(B4:B242,E4:E82)</f>
        <v>0</v>
      </c>
      <c r="G5" s="6">
        <f>VLOOKUP(E5,[3]国家助学金!$A$3:$S$81,19,0)</f>
        <v>3</v>
      </c>
    </row>
    <row r="6" spans="2:7" ht="15" x14ac:dyDescent="0.3">
      <c r="B6" s="2" t="s">
        <v>1394</v>
      </c>
      <c r="C6" s="3"/>
      <c r="D6" s="3"/>
      <c r="E6" s="7" t="s">
        <v>1396</v>
      </c>
      <c r="F6" s="5">
        <f>COUNTIF(B6:B244,E6:E84)</f>
        <v>4</v>
      </c>
      <c r="G6" s="6">
        <f>VLOOKUP(E6,[3]国家助学金!$A$3:$S$81,19,0)</f>
        <v>3</v>
      </c>
    </row>
    <row r="7" spans="2:7" ht="15" x14ac:dyDescent="0.3">
      <c r="B7" s="2" t="s">
        <v>1394</v>
      </c>
      <c r="C7" s="3"/>
      <c r="D7" s="3"/>
      <c r="E7" s="7" t="s">
        <v>1397</v>
      </c>
      <c r="F7" s="5">
        <f>COUNTIF(B6:B244,E6:E84)</f>
        <v>3</v>
      </c>
      <c r="G7" s="6">
        <f>VLOOKUP(E7,[3]国家助学金!$A$3:$S$81,19,0)</f>
        <v>3</v>
      </c>
    </row>
    <row r="8" spans="2:7" ht="15" x14ac:dyDescent="0.3">
      <c r="B8" s="2" t="s">
        <v>1394</v>
      </c>
      <c r="C8" s="3"/>
      <c r="D8" s="3"/>
      <c r="E8" s="7" t="s">
        <v>1398</v>
      </c>
      <c r="F8" s="5">
        <f>COUNTIF(B8:B246,E8:E86)</f>
        <v>3</v>
      </c>
      <c r="G8" s="6">
        <f>VLOOKUP(E8,[3]国家助学金!$A$3:$S$81,19,0)</f>
        <v>3</v>
      </c>
    </row>
    <row r="9" spans="2:7" ht="15" x14ac:dyDescent="0.3">
      <c r="B9" s="2" t="s">
        <v>1399</v>
      </c>
      <c r="C9" s="3"/>
      <c r="D9" s="3"/>
      <c r="E9" s="7" t="s">
        <v>1400</v>
      </c>
      <c r="F9" s="5">
        <f>COUNTIF(B8:B246,E8:E86)</f>
        <v>3</v>
      </c>
      <c r="G9" s="6">
        <f>VLOOKUP(E9,[3]国家助学金!$A$3:$S$81,19,0)</f>
        <v>3</v>
      </c>
    </row>
    <row r="10" spans="2:7" ht="15" x14ac:dyDescent="0.3">
      <c r="B10" s="2" t="s">
        <v>1399</v>
      </c>
      <c r="C10" s="3"/>
      <c r="D10" s="3"/>
      <c r="E10" s="7" t="s">
        <v>1401</v>
      </c>
      <c r="F10" s="5">
        <f>COUNTIF(B10:B248,E10:E88)</f>
        <v>3</v>
      </c>
      <c r="G10" s="6">
        <f>VLOOKUP(E10,[3]国家助学金!$A$3:$S$81,19,0)</f>
        <v>3</v>
      </c>
    </row>
    <row r="11" spans="2:7" ht="15" x14ac:dyDescent="0.3">
      <c r="B11" s="2" t="s">
        <v>1399</v>
      </c>
      <c r="C11" s="3"/>
      <c r="D11" s="3"/>
      <c r="E11" s="7" t="s">
        <v>1402</v>
      </c>
      <c r="F11" s="5">
        <f>COUNTIF(B10:B248,E10:E88)</f>
        <v>3</v>
      </c>
      <c r="G11" s="6">
        <f>VLOOKUP(E11,[3]国家助学金!$A$3:$S$81,19,0)</f>
        <v>3</v>
      </c>
    </row>
    <row r="12" spans="2:7" ht="15" x14ac:dyDescent="0.3">
      <c r="B12" s="2" t="s">
        <v>1403</v>
      </c>
      <c r="C12" s="3"/>
      <c r="D12" s="3"/>
      <c r="E12" s="7" t="s">
        <v>1404</v>
      </c>
      <c r="F12" s="5">
        <f>COUNTIF(B12:B250,E12:E90)</f>
        <v>2</v>
      </c>
      <c r="G12" s="6">
        <f>VLOOKUP(E12,[3]国家助学金!$A$3:$S$81,19,0)</f>
        <v>4</v>
      </c>
    </row>
    <row r="13" spans="2:7" ht="15" x14ac:dyDescent="0.3">
      <c r="B13" s="2" t="s">
        <v>1403</v>
      </c>
      <c r="C13" s="3"/>
      <c r="D13" s="3"/>
      <c r="E13" s="7" t="s">
        <v>1405</v>
      </c>
      <c r="F13" s="5">
        <f>COUNTIF(B12:B250,E12:E90)</f>
        <v>4</v>
      </c>
      <c r="G13" s="6">
        <f>VLOOKUP(E13,[3]国家助学金!$A$3:$S$81,19,0)</f>
        <v>3</v>
      </c>
    </row>
    <row r="14" spans="2:7" ht="15" x14ac:dyDescent="0.3">
      <c r="B14" s="2" t="s">
        <v>1403</v>
      </c>
      <c r="C14" s="3"/>
      <c r="D14" s="3"/>
      <c r="E14" s="7" t="s">
        <v>1406</v>
      </c>
      <c r="F14" s="5">
        <f>COUNTIF(B14:B252,E14:E92)</f>
        <v>4</v>
      </c>
      <c r="G14" s="6">
        <f>VLOOKUP(E14,[3]国家助学金!$A$3:$S$81,19,0)</f>
        <v>3</v>
      </c>
    </row>
    <row r="15" spans="2:7" ht="15" x14ac:dyDescent="0.3">
      <c r="B15" s="2" t="s">
        <v>1407</v>
      </c>
      <c r="C15" s="3"/>
      <c r="D15" s="3"/>
      <c r="E15" s="7" t="s">
        <v>1408</v>
      </c>
      <c r="F15" s="5">
        <f>COUNTIF(B14:B252,E14:E92)</f>
        <v>4</v>
      </c>
      <c r="G15" s="6">
        <f>VLOOKUP(E15,[3]国家助学金!$A$3:$S$81,19,0)</f>
        <v>4</v>
      </c>
    </row>
    <row r="16" spans="2:7" ht="15" x14ac:dyDescent="0.3">
      <c r="B16" s="2" t="s">
        <v>1407</v>
      </c>
      <c r="C16" s="3"/>
      <c r="D16" s="3"/>
      <c r="E16" s="7" t="s">
        <v>1409</v>
      </c>
      <c r="F16" s="5">
        <f>COUNTIF(B16:B254,E16:E94)</f>
        <v>3</v>
      </c>
      <c r="G16" s="6">
        <f>VLOOKUP(E16,[3]国家助学金!$A$3:$S$81,19,0)</f>
        <v>3</v>
      </c>
    </row>
    <row r="17" spans="2:7" ht="15" x14ac:dyDescent="0.3">
      <c r="B17" s="2" t="s">
        <v>1407</v>
      </c>
      <c r="C17" s="3"/>
      <c r="D17" s="3"/>
      <c r="E17" s="7" t="s">
        <v>1410</v>
      </c>
      <c r="F17" s="5">
        <f>COUNTIF(B16:B254,E16:E94)</f>
        <v>3</v>
      </c>
      <c r="G17" s="6">
        <f>VLOOKUP(E17,[3]国家助学金!$A$3:$S$81,19,0)</f>
        <v>3</v>
      </c>
    </row>
    <row r="18" spans="2:7" ht="15" x14ac:dyDescent="0.3">
      <c r="B18" s="2" t="s">
        <v>1411</v>
      </c>
      <c r="C18" s="3"/>
      <c r="D18" s="3"/>
      <c r="E18" s="7" t="s">
        <v>1411</v>
      </c>
      <c r="F18" s="5">
        <f>COUNTIF(B18:B256,E18:E96)</f>
        <v>2</v>
      </c>
      <c r="G18" s="6">
        <f>VLOOKUP(E18,[3]国家助学金!$A$3:$S$81,19,0)</f>
        <v>3</v>
      </c>
    </row>
    <row r="19" spans="2:7" ht="15" x14ac:dyDescent="0.3">
      <c r="B19" s="2" t="s">
        <v>1411</v>
      </c>
      <c r="C19" s="3"/>
      <c r="D19" s="3"/>
      <c r="E19" s="7" t="s">
        <v>1412</v>
      </c>
      <c r="F19" s="5">
        <f>COUNTIF(B18:B256,E18:E96)</f>
        <v>3</v>
      </c>
      <c r="G19" s="6">
        <f>VLOOKUP(E19,[3]国家助学金!$A$3:$S$81,19,0)</f>
        <v>3</v>
      </c>
    </row>
    <row r="20" spans="2:7" ht="15" x14ac:dyDescent="0.3">
      <c r="B20" s="2" t="s">
        <v>1412</v>
      </c>
      <c r="C20" s="3"/>
      <c r="D20" s="3"/>
      <c r="E20" s="7" t="s">
        <v>1390</v>
      </c>
      <c r="F20" s="5">
        <v>3</v>
      </c>
      <c r="G20" s="6">
        <f>VLOOKUP(E20,[3]国家助学金!$A$3:$S$81,19,0)</f>
        <v>3</v>
      </c>
    </row>
    <row r="21" spans="2:7" ht="15" x14ac:dyDescent="0.3">
      <c r="B21" s="2" t="s">
        <v>1412</v>
      </c>
      <c r="C21" s="3"/>
      <c r="D21" s="3"/>
      <c r="E21" s="7" t="s">
        <v>1394</v>
      </c>
      <c r="F21" s="5">
        <v>4</v>
      </c>
      <c r="G21" s="6">
        <f>VLOOKUP(E21,[3]国家助学金!$A$3:$S$81,19,0)</f>
        <v>4</v>
      </c>
    </row>
    <row r="22" spans="2:7" ht="15" x14ac:dyDescent="0.3">
      <c r="B22" s="2" t="s">
        <v>1412</v>
      </c>
      <c r="C22" s="3"/>
      <c r="D22" s="3"/>
      <c r="E22" s="7" t="s">
        <v>1399</v>
      </c>
      <c r="F22" s="5">
        <v>3</v>
      </c>
      <c r="G22" s="6">
        <f>VLOOKUP(E22,[3]国家助学金!$A$3:$S$81,19,0)</f>
        <v>3</v>
      </c>
    </row>
    <row r="23" spans="2:7" ht="15" x14ac:dyDescent="0.3">
      <c r="B23" s="2" t="s">
        <v>1413</v>
      </c>
      <c r="C23" s="3"/>
      <c r="D23" s="3"/>
      <c r="E23" s="7" t="s">
        <v>1403</v>
      </c>
      <c r="F23" s="5">
        <v>3</v>
      </c>
      <c r="G23" s="6">
        <f>VLOOKUP(E23,[3]国家助学金!$A$3:$S$81,19,0)</f>
        <v>3</v>
      </c>
    </row>
    <row r="24" spans="2:7" ht="15" x14ac:dyDescent="0.3">
      <c r="B24" s="2" t="s">
        <v>1413</v>
      </c>
      <c r="C24" s="3"/>
      <c r="D24" s="3"/>
      <c r="E24" s="7" t="s">
        <v>1407</v>
      </c>
      <c r="F24" s="5">
        <v>3</v>
      </c>
      <c r="G24" s="6">
        <f>VLOOKUP(E24,[3]国家助学金!$A$3:$S$81,19,0)</f>
        <v>3</v>
      </c>
    </row>
    <row r="25" spans="2:7" ht="15" x14ac:dyDescent="0.3">
      <c r="B25" s="2" t="s">
        <v>1413</v>
      </c>
      <c r="C25" s="3"/>
      <c r="D25" s="3"/>
      <c r="E25" s="7" t="s">
        <v>1414</v>
      </c>
      <c r="F25" s="5">
        <f>COUNTIF(B24:B262,E24:E102)</f>
        <v>3</v>
      </c>
      <c r="G25" s="6">
        <f>VLOOKUP(E25,[3]国家助学金!$A$3:$S$81,19,0)</f>
        <v>3</v>
      </c>
    </row>
    <row r="26" spans="2:7" ht="15" x14ac:dyDescent="0.3">
      <c r="B26" s="2" t="s">
        <v>1413</v>
      </c>
      <c r="C26" s="3"/>
      <c r="D26" s="3"/>
      <c r="E26" s="7" t="s">
        <v>1415</v>
      </c>
      <c r="F26" s="5">
        <f>COUNTIF(B26:B264,E26:E104)</f>
        <v>3</v>
      </c>
      <c r="G26" s="6">
        <f>VLOOKUP(E26,[3]国家助学金!$A$3:$S$81,19,0)</f>
        <v>3</v>
      </c>
    </row>
    <row r="27" spans="2:7" ht="15" x14ac:dyDescent="0.3">
      <c r="B27" s="2" t="s">
        <v>1416</v>
      </c>
      <c r="C27" s="3"/>
      <c r="D27" s="3"/>
      <c r="E27" s="7" t="s">
        <v>1417</v>
      </c>
      <c r="F27" s="5">
        <f>COUNTIF(B26:B264,E26:E104)</f>
        <v>3</v>
      </c>
      <c r="G27" s="6">
        <f>VLOOKUP(E27,[3]国家助学金!$A$3:$S$81,19,0)</f>
        <v>3</v>
      </c>
    </row>
    <row r="28" spans="2:7" ht="15" x14ac:dyDescent="0.3">
      <c r="B28" s="2" t="s">
        <v>1416</v>
      </c>
      <c r="C28" s="3"/>
      <c r="D28" s="3"/>
      <c r="E28" s="7" t="s">
        <v>1418</v>
      </c>
      <c r="F28" s="5">
        <f>COUNTIF(B28:B266,E28:E106)</f>
        <v>3</v>
      </c>
      <c r="G28" s="6">
        <f>VLOOKUP(E28,[3]国家助学金!$A$3:$S$81,19,0)</f>
        <v>3</v>
      </c>
    </row>
    <row r="29" spans="2:7" ht="15" x14ac:dyDescent="0.3">
      <c r="B29" s="2" t="s">
        <v>1416</v>
      </c>
      <c r="C29" s="3"/>
      <c r="D29" s="3"/>
      <c r="E29" s="7" t="s">
        <v>1419</v>
      </c>
      <c r="F29" s="5">
        <f>COUNTIF(B28:B266,E28:E106)</f>
        <v>4</v>
      </c>
      <c r="G29" s="6">
        <f>VLOOKUP(E29,[3]国家助学金!$A$3:$S$81,19,0)</f>
        <v>3</v>
      </c>
    </row>
    <row r="30" spans="2:7" ht="15" x14ac:dyDescent="0.3">
      <c r="B30" s="2" t="s">
        <v>1416</v>
      </c>
      <c r="C30" s="3"/>
      <c r="D30" s="3"/>
      <c r="E30" s="7" t="s">
        <v>1420</v>
      </c>
      <c r="F30" s="5">
        <f>COUNTIF(B30:B268,E30:E108)</f>
        <v>7</v>
      </c>
      <c r="G30" s="6">
        <f>VLOOKUP(E30,[3]国家助学金!$A$3:$S$81,19,0)</f>
        <v>3</v>
      </c>
    </row>
    <row r="31" spans="2:7" ht="15" x14ac:dyDescent="0.3">
      <c r="B31" s="2" t="s">
        <v>1421</v>
      </c>
      <c r="C31" s="3"/>
      <c r="D31" s="3"/>
      <c r="E31" s="7" t="s">
        <v>1422</v>
      </c>
      <c r="F31" s="5">
        <f>COUNTIF(B30:B268,E30:E108)</f>
        <v>2</v>
      </c>
      <c r="G31" s="6">
        <f>VLOOKUP(E31,[3]国家助学金!$A$3:$S$81,19,0)</f>
        <v>3</v>
      </c>
    </row>
    <row r="32" spans="2:7" ht="15" x14ac:dyDescent="0.3">
      <c r="B32" s="2" t="s">
        <v>1421</v>
      </c>
      <c r="C32" s="3"/>
      <c r="D32" s="3"/>
      <c r="E32" s="7" t="s">
        <v>1423</v>
      </c>
      <c r="F32" s="5">
        <f>COUNTIF(B32:B270,E32:E110)</f>
        <v>0</v>
      </c>
      <c r="G32" s="6">
        <f>VLOOKUP(E32,[3]国家助学金!$A$3:$S$81,19,0)</f>
        <v>3</v>
      </c>
    </row>
    <row r="33" spans="2:7" ht="15" x14ac:dyDescent="0.3">
      <c r="B33" s="2" t="s">
        <v>1421</v>
      </c>
      <c r="C33" s="3"/>
      <c r="D33" s="3"/>
      <c r="E33" s="7" t="s">
        <v>1424</v>
      </c>
      <c r="F33" s="5">
        <f>COUNTIF(B32:B270,E32:E110)</f>
        <v>1</v>
      </c>
      <c r="G33" s="6">
        <f>VLOOKUP(E33,[3]国家助学金!$A$3:$S$81,19,0)</f>
        <v>3</v>
      </c>
    </row>
    <row r="34" spans="2:7" ht="15" x14ac:dyDescent="0.3">
      <c r="B34" s="2" t="s">
        <v>1421</v>
      </c>
      <c r="C34" s="3"/>
      <c r="D34" s="3"/>
      <c r="E34" s="7" t="s">
        <v>1425</v>
      </c>
      <c r="F34" s="5">
        <f>COUNTIF(B34:B272,E34:E112)</f>
        <v>0</v>
      </c>
      <c r="G34" s="6">
        <f>VLOOKUP(E34,[3]国家助学金!$A$3:$S$81,19,0)</f>
        <v>3</v>
      </c>
    </row>
    <row r="35" spans="2:7" ht="15" x14ac:dyDescent="0.3">
      <c r="B35" s="2" t="s">
        <v>1426</v>
      </c>
      <c r="C35" s="3"/>
      <c r="D35" s="3"/>
      <c r="E35" s="7" t="s">
        <v>1427</v>
      </c>
      <c r="F35" s="5">
        <f>COUNTIF(B34:B272,E34:E112)</f>
        <v>2</v>
      </c>
      <c r="G35" s="6">
        <f>VLOOKUP(E35,[3]国家助学金!$A$3:$S$81,19,0)</f>
        <v>3</v>
      </c>
    </row>
    <row r="36" spans="2:7" ht="15" x14ac:dyDescent="0.3">
      <c r="B36" s="2" t="s">
        <v>1426</v>
      </c>
      <c r="C36" s="3"/>
      <c r="D36" s="3"/>
      <c r="E36" s="7" t="s">
        <v>1428</v>
      </c>
      <c r="F36" s="5">
        <f>COUNTIF(B36:B274,E36:E114)</f>
        <v>6</v>
      </c>
      <c r="G36" s="6">
        <f>VLOOKUP(E36,[3]国家助学金!$A$3:$S$81,19,0)</f>
        <v>3</v>
      </c>
    </row>
    <row r="37" spans="2:7" ht="15" x14ac:dyDescent="0.3">
      <c r="B37" s="2" t="s">
        <v>1426</v>
      </c>
      <c r="C37" s="3"/>
      <c r="D37" s="3"/>
      <c r="E37" s="7" t="s">
        <v>1429</v>
      </c>
      <c r="F37" s="5">
        <f>COUNTIF(B36:B274,E36:E114)</f>
        <v>4</v>
      </c>
      <c r="G37" s="6">
        <f>VLOOKUP(E37,[3]国家助学金!$A$3:$S$81,19,0)</f>
        <v>3</v>
      </c>
    </row>
    <row r="38" spans="2:7" ht="15" x14ac:dyDescent="0.3">
      <c r="B38" s="2" t="s">
        <v>1414</v>
      </c>
      <c r="C38" s="3"/>
      <c r="D38" s="3"/>
      <c r="E38" s="7" t="s">
        <v>1430</v>
      </c>
      <c r="F38" s="5">
        <f>COUNTIF(B38:B276,E38:E116)</f>
        <v>5</v>
      </c>
      <c r="G38" s="6">
        <f>VLOOKUP(E38,[3]国家助学金!$A$3:$S$81,19,0)</f>
        <v>3</v>
      </c>
    </row>
    <row r="39" spans="2:7" ht="15" x14ac:dyDescent="0.3">
      <c r="B39" s="2" t="s">
        <v>1414</v>
      </c>
      <c r="C39" s="3"/>
      <c r="D39" s="3"/>
      <c r="E39" s="7" t="s">
        <v>1431</v>
      </c>
      <c r="F39" s="5">
        <f>COUNTIF(B38:B276,E38:E116)</f>
        <v>1</v>
      </c>
      <c r="G39" s="6">
        <f>VLOOKUP(E39,[3]国家助学金!$A$3:$S$81,19,0)</f>
        <v>3</v>
      </c>
    </row>
    <row r="40" spans="2:7" ht="15" x14ac:dyDescent="0.3">
      <c r="B40" s="2" t="s">
        <v>1414</v>
      </c>
      <c r="C40" s="3"/>
      <c r="D40" s="3"/>
      <c r="E40" s="7" t="s">
        <v>1432</v>
      </c>
      <c r="F40" s="5">
        <f>COUNTIF(B40:B278,E40:E118)</f>
        <v>2</v>
      </c>
      <c r="G40" s="6">
        <f>VLOOKUP(E40,[3]国家助学金!$A$3:$S$81,19,0)</f>
        <v>3</v>
      </c>
    </row>
    <row r="41" spans="2:7" ht="15" x14ac:dyDescent="0.3">
      <c r="B41" s="2" t="s">
        <v>1415</v>
      </c>
      <c r="C41" s="3"/>
      <c r="D41" s="3"/>
      <c r="E41" s="7" t="s">
        <v>1433</v>
      </c>
      <c r="F41" s="5">
        <f>COUNTIF(B40:B278,E40:E118)</f>
        <v>6</v>
      </c>
      <c r="G41" s="6">
        <f>VLOOKUP(E41,[3]国家助学金!$A$3:$S$81,19,0)</f>
        <v>3</v>
      </c>
    </row>
    <row r="42" spans="2:7" ht="15" x14ac:dyDescent="0.3">
      <c r="B42" s="2" t="s">
        <v>1415</v>
      </c>
      <c r="C42" s="3"/>
      <c r="D42" s="3"/>
      <c r="E42" s="7" t="s">
        <v>1434</v>
      </c>
      <c r="F42" s="5">
        <f>COUNTIF(B42:B280,E42:E120)</f>
        <v>6</v>
      </c>
      <c r="G42" s="6">
        <f>VLOOKUP(E42,[3]国家助学金!$A$3:$S$81,19,0)</f>
        <v>3</v>
      </c>
    </row>
    <row r="43" spans="2:7" ht="15" x14ac:dyDescent="0.3">
      <c r="B43" s="2" t="s">
        <v>1415</v>
      </c>
      <c r="C43" s="3"/>
      <c r="D43" s="3"/>
      <c r="E43" s="7" t="s">
        <v>1435</v>
      </c>
      <c r="F43" s="5">
        <f>COUNTIF(B42:B280,E42:E120)</f>
        <v>6</v>
      </c>
      <c r="G43" s="6">
        <f>VLOOKUP(E43,[3]国家助学金!$A$3:$S$81,19,0)</f>
        <v>3</v>
      </c>
    </row>
    <row r="44" spans="2:7" ht="15" x14ac:dyDescent="0.3">
      <c r="B44" s="2" t="s">
        <v>1417</v>
      </c>
      <c r="C44" s="3"/>
      <c r="D44" s="3"/>
      <c r="E44" s="7" t="s">
        <v>1436</v>
      </c>
      <c r="F44" s="5">
        <f>COUNTIF(B44:B282,E44:E122)</f>
        <v>0</v>
      </c>
      <c r="G44" s="6">
        <f>VLOOKUP(E44,[3]国家助学金!$A$3:$S$81,19,0)</f>
        <v>3</v>
      </c>
    </row>
    <row r="45" spans="2:7" ht="15" x14ac:dyDescent="0.3">
      <c r="B45" s="2" t="s">
        <v>1417</v>
      </c>
      <c r="C45" s="3"/>
      <c r="D45" s="3"/>
      <c r="E45" s="7" t="s">
        <v>1437</v>
      </c>
      <c r="F45" s="5">
        <f>COUNTIF(B44:B282,E44:E122)</f>
        <v>0</v>
      </c>
      <c r="G45" s="6">
        <f>VLOOKUP(E45,[3]国家助学金!$A$3:$S$81,19,0)</f>
        <v>3</v>
      </c>
    </row>
    <row r="46" spans="2:7" ht="15" x14ac:dyDescent="0.3">
      <c r="B46" s="2" t="s">
        <v>1417</v>
      </c>
      <c r="C46" s="3"/>
      <c r="D46" s="3"/>
      <c r="E46" s="7" t="s">
        <v>1438</v>
      </c>
      <c r="F46" s="5">
        <f>COUNTIF(B46:B284,E46:E124)</f>
        <v>0</v>
      </c>
      <c r="G46" s="6">
        <f>VLOOKUP(E46,[3]国家助学金!$A$3:$S$81,19,0)</f>
        <v>3</v>
      </c>
    </row>
    <row r="47" spans="2:7" ht="15" x14ac:dyDescent="0.3">
      <c r="B47" s="2" t="s">
        <v>1418</v>
      </c>
      <c r="C47" s="3"/>
      <c r="D47" s="3"/>
      <c r="E47" s="2" t="s">
        <v>1439</v>
      </c>
      <c r="F47" s="5">
        <f>COUNTIF(B46:B284,E46:E124)</f>
        <v>3</v>
      </c>
      <c r="G47" s="6">
        <f>VLOOKUP(E47,[3]国家助学金!$A$3:$S$81,19,0)</f>
        <v>3</v>
      </c>
    </row>
    <row r="48" spans="2:7" ht="15" x14ac:dyDescent="0.3">
      <c r="B48" s="2" t="s">
        <v>1418</v>
      </c>
      <c r="C48" s="3"/>
      <c r="D48" s="3"/>
      <c r="E48" s="2" t="s">
        <v>1440</v>
      </c>
      <c r="F48" s="5">
        <f>COUNTIF(B48:B286,E48:E126)</f>
        <v>3</v>
      </c>
      <c r="G48" s="6">
        <f>VLOOKUP(E48,[3]国家助学金!$A$3:$S$81,19,0)</f>
        <v>3</v>
      </c>
    </row>
    <row r="49" spans="2:7" ht="15" x14ac:dyDescent="0.3">
      <c r="B49" s="2" t="s">
        <v>1418</v>
      </c>
      <c r="C49" s="3"/>
      <c r="D49" s="3"/>
      <c r="E49" s="2" t="s">
        <v>1441</v>
      </c>
      <c r="F49" s="5">
        <f>COUNTIF(B48:B286,E48:E126)</f>
        <v>3</v>
      </c>
      <c r="G49" s="6">
        <f>VLOOKUP(E49,[3]国家助学金!$A$3:$S$81,19,0)</f>
        <v>3</v>
      </c>
    </row>
    <row r="50" spans="2:7" ht="15" x14ac:dyDescent="0.3">
      <c r="B50" s="2" t="s">
        <v>1409</v>
      </c>
      <c r="C50" s="3"/>
      <c r="D50" s="3"/>
      <c r="E50" s="2" t="s">
        <v>1442</v>
      </c>
      <c r="F50" s="5">
        <f>COUNTIF(B50:B288,E50:E128)</f>
        <v>3</v>
      </c>
      <c r="G50" s="6">
        <f>VLOOKUP(E50,[3]国家助学金!$A$3:$S$81,19,0)</f>
        <v>3</v>
      </c>
    </row>
    <row r="51" spans="2:7" ht="15" x14ac:dyDescent="0.3">
      <c r="B51" s="2" t="s">
        <v>1409</v>
      </c>
      <c r="C51" s="3"/>
      <c r="D51" s="3"/>
      <c r="E51" s="2" t="s">
        <v>1421</v>
      </c>
      <c r="F51" s="5">
        <v>4</v>
      </c>
      <c r="G51" s="6">
        <f>VLOOKUP(E51,[3]国家助学金!$A$3:$S$81,19,0)</f>
        <v>4</v>
      </c>
    </row>
    <row r="52" spans="2:7" ht="15" x14ac:dyDescent="0.3">
      <c r="B52" s="2" t="s">
        <v>1409</v>
      </c>
      <c r="C52" s="3"/>
      <c r="D52" s="3"/>
      <c r="E52" s="2" t="s">
        <v>1426</v>
      </c>
      <c r="F52" s="5">
        <v>3</v>
      </c>
      <c r="G52" s="6">
        <f>VLOOKUP(E52,[3]国家助学金!$A$3:$S$81,19,0)</f>
        <v>3</v>
      </c>
    </row>
    <row r="53" spans="2:7" ht="15" x14ac:dyDescent="0.3">
      <c r="B53" s="2" t="s">
        <v>1410</v>
      </c>
      <c r="C53" s="3"/>
      <c r="D53" s="3"/>
      <c r="E53" s="2" t="s">
        <v>1413</v>
      </c>
      <c r="F53" s="5">
        <v>4</v>
      </c>
      <c r="G53" s="6">
        <f>VLOOKUP(E53,[3]国家助学金!$A$3:$S$81,19,0)</f>
        <v>4</v>
      </c>
    </row>
    <row r="54" spans="2:7" ht="15" x14ac:dyDescent="0.3">
      <c r="B54" s="2" t="s">
        <v>1410</v>
      </c>
      <c r="C54" s="3"/>
      <c r="D54" s="3"/>
      <c r="E54" s="2" t="s">
        <v>1416</v>
      </c>
      <c r="F54" s="5">
        <v>4</v>
      </c>
      <c r="G54" s="6">
        <f>VLOOKUP(E54,[3]国家助学金!$A$3:$S$81,19,0)</f>
        <v>4</v>
      </c>
    </row>
    <row r="55" spans="2:7" ht="15" x14ac:dyDescent="0.3">
      <c r="B55" s="2" t="s">
        <v>1410</v>
      </c>
      <c r="C55" s="3"/>
      <c r="D55" s="3"/>
      <c r="E55" s="2" t="s">
        <v>1443</v>
      </c>
      <c r="F55" s="5">
        <f>COUNTIF(B54:B292,E54:E132)</f>
        <v>3</v>
      </c>
      <c r="G55" s="6">
        <f>VLOOKUP(E55,[3]国家助学金!$A$3:$S$81,19,0)</f>
        <v>3</v>
      </c>
    </row>
    <row r="56" spans="2:7" ht="15" x14ac:dyDescent="0.3">
      <c r="B56" s="2" t="s">
        <v>1444</v>
      </c>
      <c r="C56" s="3"/>
      <c r="D56" s="3"/>
      <c r="E56" s="2" t="s">
        <v>1445</v>
      </c>
      <c r="F56" s="5">
        <f>COUNTIF(B56:B294,E56:E134)</f>
        <v>3</v>
      </c>
      <c r="G56" s="6">
        <f>VLOOKUP(E56,[3]国家助学金!$A$3:$S$81,19,0)</f>
        <v>3</v>
      </c>
    </row>
    <row r="57" spans="2:7" ht="15" x14ac:dyDescent="0.3">
      <c r="B57" s="2" t="s">
        <v>1444</v>
      </c>
      <c r="C57" s="3"/>
      <c r="D57" s="3"/>
      <c r="E57" s="2" t="s">
        <v>1444</v>
      </c>
      <c r="F57" s="5">
        <f>COUNTIF(B56:B294,E56:E134)</f>
        <v>7</v>
      </c>
      <c r="G57" s="6">
        <f>VLOOKUP(E57,[3]国家助学金!$A$3:$S$81,19,0)</f>
        <v>3</v>
      </c>
    </row>
    <row r="58" spans="2:7" ht="15" x14ac:dyDescent="0.3">
      <c r="B58" s="2" t="s">
        <v>1444</v>
      </c>
      <c r="C58" s="3"/>
      <c r="D58" s="3"/>
      <c r="E58" s="2" t="s">
        <v>1446</v>
      </c>
      <c r="F58" s="5">
        <f>COUNTIF(B58:B296,E58:E136)</f>
        <v>1</v>
      </c>
      <c r="G58" s="6">
        <f>VLOOKUP(E58,[3]国家助学金!$A$3:$S$81,19,0)</f>
        <v>3</v>
      </c>
    </row>
    <row r="59" spans="2:7" ht="15" x14ac:dyDescent="0.3">
      <c r="B59" s="2" t="s">
        <v>1444</v>
      </c>
      <c r="C59" s="3"/>
      <c r="D59" s="3"/>
      <c r="E59" s="7" t="s">
        <v>1447</v>
      </c>
      <c r="F59" s="5">
        <f>COUNTIF(B58:B296,E58:E136)</f>
        <v>4</v>
      </c>
      <c r="G59" s="6">
        <f>VLOOKUP(E59,[3]国家助学金!$A$3:$S$81,19,0)</f>
        <v>3</v>
      </c>
    </row>
    <row r="60" spans="2:7" ht="15" x14ac:dyDescent="0.3">
      <c r="B60" s="2" t="s">
        <v>1444</v>
      </c>
      <c r="C60" s="3"/>
      <c r="D60" s="3"/>
      <c r="E60" s="7" t="s">
        <v>1448</v>
      </c>
      <c r="F60" s="5">
        <f>COUNTIF(B60:B298,E60:E138)</f>
        <v>2</v>
      </c>
      <c r="G60" s="6">
        <f>VLOOKUP(E60,[3]国家助学金!$A$3:$S$81,19,0)</f>
        <v>3</v>
      </c>
    </row>
    <row r="61" spans="2:7" ht="15" x14ac:dyDescent="0.3">
      <c r="B61" s="2" t="s">
        <v>1444</v>
      </c>
      <c r="C61" s="3"/>
      <c r="D61" s="3"/>
      <c r="E61" s="7" t="s">
        <v>1449</v>
      </c>
      <c r="F61" s="5">
        <f>COUNTIF(B60:B298,E60:E138)</f>
        <v>3</v>
      </c>
      <c r="G61" s="6">
        <f>VLOOKUP(E61,[3]国家助学金!$A$3:$S$81,19,0)</f>
        <v>3</v>
      </c>
    </row>
    <row r="62" spans="2:7" ht="15" x14ac:dyDescent="0.3">
      <c r="B62" s="2" t="s">
        <v>1444</v>
      </c>
      <c r="C62" s="3"/>
      <c r="D62" s="3"/>
      <c r="E62" s="7" t="s">
        <v>1450</v>
      </c>
      <c r="F62" s="5">
        <f>COUNTIF(B62:B300,E62:E140)</f>
        <v>4</v>
      </c>
      <c r="G62" s="6">
        <f>VLOOKUP(E62,[3]国家助学金!$A$3:$S$81,19,0)</f>
        <v>3</v>
      </c>
    </row>
    <row r="63" spans="2:7" ht="15" x14ac:dyDescent="0.3">
      <c r="B63" s="2" t="s">
        <v>1446</v>
      </c>
      <c r="C63" s="3"/>
      <c r="D63" s="3"/>
      <c r="E63" s="7" t="s">
        <v>1451</v>
      </c>
      <c r="F63" s="5">
        <f>COUNTIF(B62:B300,E62:E140)</f>
        <v>4</v>
      </c>
      <c r="G63" s="6">
        <f>VLOOKUP(E63,[3]国家助学金!$A$3:$S$81,19,0)</f>
        <v>3</v>
      </c>
    </row>
    <row r="64" spans="2:7" ht="15" x14ac:dyDescent="0.3">
      <c r="B64" s="2" t="s">
        <v>1443</v>
      </c>
      <c r="C64" s="3"/>
      <c r="D64" s="3"/>
      <c r="E64" s="7" t="s">
        <v>1452</v>
      </c>
      <c r="F64" s="5">
        <f>COUNTIF(B64:B302,E64:E142)</f>
        <v>1</v>
      </c>
      <c r="G64" s="6">
        <f>VLOOKUP(E64,[3]国家助学金!$A$3:$S$81,19,0)</f>
        <v>3</v>
      </c>
    </row>
    <row r="65" spans="2:7" ht="15" x14ac:dyDescent="0.3">
      <c r="B65" s="2" t="s">
        <v>1443</v>
      </c>
      <c r="C65" s="3"/>
      <c r="D65" s="3"/>
      <c r="E65" s="7" t="s">
        <v>1453</v>
      </c>
      <c r="F65" s="5">
        <f>COUNTIF(B64:B302,E64:E142)</f>
        <v>3</v>
      </c>
      <c r="G65" s="6">
        <f>VLOOKUP(E65,[3]国家助学金!$A$3:$S$81,19,0)</f>
        <v>3</v>
      </c>
    </row>
    <row r="66" spans="2:7" ht="15" x14ac:dyDescent="0.3">
      <c r="B66" s="2" t="s">
        <v>1443</v>
      </c>
      <c r="C66" s="3"/>
      <c r="D66" s="3"/>
      <c r="E66" s="7" t="s">
        <v>1454</v>
      </c>
      <c r="F66" s="5">
        <f>COUNTIF(B66:B304,E66:E144)</f>
        <v>3</v>
      </c>
      <c r="G66" s="6">
        <f>VLOOKUP(E66,[3]国家助学金!$A$3:$S$81,19,0)</f>
        <v>3</v>
      </c>
    </row>
    <row r="67" spans="2:7" ht="15" x14ac:dyDescent="0.3">
      <c r="B67" s="2" t="s">
        <v>1445</v>
      </c>
      <c r="C67" s="3"/>
      <c r="D67" s="3"/>
      <c r="E67" s="7" t="s">
        <v>1455</v>
      </c>
      <c r="F67" s="5">
        <f>COUNTIF(B66:B304,E66:E144)</f>
        <v>3</v>
      </c>
      <c r="G67" s="6">
        <f>VLOOKUP(E67,[3]国家助学金!$A$3:$S$81,19,0)</f>
        <v>3</v>
      </c>
    </row>
    <row r="68" spans="2:7" ht="15" x14ac:dyDescent="0.3">
      <c r="B68" s="2" t="s">
        <v>1445</v>
      </c>
      <c r="C68" s="3"/>
      <c r="D68" s="3"/>
      <c r="E68" s="7" t="s">
        <v>1456</v>
      </c>
      <c r="F68" s="5">
        <f>COUNTIF(B68:B306,E68:E146)</f>
        <v>0</v>
      </c>
      <c r="G68" s="6">
        <f>VLOOKUP(E68,[3]国家助学金!$A$3:$S$81,19,0)</f>
        <v>3</v>
      </c>
    </row>
    <row r="69" spans="2:7" ht="15" x14ac:dyDescent="0.3">
      <c r="B69" s="2" t="s">
        <v>1445</v>
      </c>
      <c r="C69" s="3"/>
      <c r="D69" s="3"/>
      <c r="E69" s="7" t="s">
        <v>1457</v>
      </c>
      <c r="F69" s="5">
        <f>COUNTIF(B68:B306,E68:E146)</f>
        <v>3</v>
      </c>
      <c r="G69" s="6">
        <f>VLOOKUP(E69,[3]国家助学金!$A$3:$S$81,19,0)</f>
        <v>3</v>
      </c>
    </row>
    <row r="70" spans="2:7" ht="15" x14ac:dyDescent="0.3">
      <c r="B70" s="2" t="s">
        <v>1432</v>
      </c>
      <c r="C70" s="3"/>
      <c r="D70" s="3"/>
      <c r="E70" s="7" t="s">
        <v>1458</v>
      </c>
      <c r="F70" s="5">
        <f>COUNTIF(B70:B308,E70:E148)</f>
        <v>3</v>
      </c>
      <c r="G70" s="6">
        <f>VLOOKUP(E70,[3]国家助学金!$A$3:$S$81,19,0)</f>
        <v>3</v>
      </c>
    </row>
    <row r="71" spans="2:7" ht="15" x14ac:dyDescent="0.3">
      <c r="B71" s="2" t="s">
        <v>1427</v>
      </c>
      <c r="C71" s="3"/>
      <c r="D71" s="3"/>
      <c r="E71" s="7" t="s">
        <v>1459</v>
      </c>
      <c r="F71" s="5">
        <f>COUNTIF(B70:B308,E70:E148)</f>
        <v>0</v>
      </c>
      <c r="G71" s="6">
        <f>VLOOKUP(E71,[3]国家助学金!$A$3:$S$81,19,0)</f>
        <v>3</v>
      </c>
    </row>
    <row r="72" spans="2:7" ht="15" x14ac:dyDescent="0.3">
      <c r="B72" s="2" t="s">
        <v>1427</v>
      </c>
      <c r="C72" s="3"/>
      <c r="D72" s="3"/>
      <c r="E72" s="7" t="s">
        <v>1460</v>
      </c>
      <c r="F72" s="5">
        <f>COUNTIF(B72:B310,E72:E150)</f>
        <v>3</v>
      </c>
      <c r="G72" s="6">
        <f>VLOOKUP(E72,[3]国家助学金!$A$3:$S$81,19,0)</f>
        <v>3</v>
      </c>
    </row>
    <row r="73" spans="2:7" ht="15" x14ac:dyDescent="0.3">
      <c r="B73" s="2" t="s">
        <v>1428</v>
      </c>
      <c r="C73" s="3"/>
      <c r="D73" s="3"/>
      <c r="E73" s="7" t="s">
        <v>1461</v>
      </c>
      <c r="F73" s="5">
        <f>COUNTIF(B72:B310,E72:E150)</f>
        <v>3</v>
      </c>
      <c r="G73" s="6">
        <f>VLOOKUP(E73,[3]国家助学金!$A$3:$S$81,19,0)</f>
        <v>3</v>
      </c>
    </row>
    <row r="74" spans="2:7" ht="15" x14ac:dyDescent="0.3">
      <c r="B74" s="2" t="s">
        <v>1428</v>
      </c>
      <c r="C74" s="3"/>
      <c r="D74" s="3"/>
      <c r="E74" s="7" t="s">
        <v>1462</v>
      </c>
      <c r="F74" s="5">
        <f>COUNTIF(B74:B312,E74:E152)</f>
        <v>3</v>
      </c>
      <c r="G74" s="6">
        <f>VLOOKUP(E74,[3]国家助学金!$A$3:$S$81,19,0)</f>
        <v>3</v>
      </c>
    </row>
    <row r="75" spans="2:7" ht="15" x14ac:dyDescent="0.3">
      <c r="B75" s="2" t="s">
        <v>1428</v>
      </c>
      <c r="C75" s="3"/>
      <c r="D75" s="3"/>
      <c r="E75" s="7" t="s">
        <v>1463</v>
      </c>
      <c r="F75" s="5">
        <f>COUNTIF(B74:B312,E74:E152)</f>
        <v>5</v>
      </c>
      <c r="G75" s="6">
        <f>VLOOKUP(E75,[3]国家助学金!$A$3:$S$81,19,0)</f>
        <v>3</v>
      </c>
    </row>
    <row r="76" spans="2:7" ht="15" x14ac:dyDescent="0.3">
      <c r="B76" s="2" t="s">
        <v>1428</v>
      </c>
      <c r="C76" s="3"/>
      <c r="D76" s="3"/>
      <c r="E76" s="7" t="s">
        <v>1464</v>
      </c>
      <c r="F76" s="5">
        <f>COUNTIF(B76:B314,E76:E154)</f>
        <v>4</v>
      </c>
      <c r="G76" s="6">
        <f>VLOOKUP(E76,[3]国家助学金!$A$3:$S$81,19,0)</f>
        <v>3</v>
      </c>
    </row>
    <row r="77" spans="2:7" ht="15" x14ac:dyDescent="0.3">
      <c r="B77" s="2" t="s">
        <v>1428</v>
      </c>
      <c r="C77" s="3"/>
      <c r="D77" s="3"/>
      <c r="E77" s="2" t="s">
        <v>1465</v>
      </c>
      <c r="F77" s="5">
        <f>COUNTIF(B76:B314,E76:E154)</f>
        <v>2</v>
      </c>
      <c r="G77" s="6">
        <f>VLOOKUP(E77,[3]国家助学金!$A$3:$S$81,19,0)</f>
        <v>3</v>
      </c>
    </row>
    <row r="78" spans="2:7" ht="15" x14ac:dyDescent="0.3">
      <c r="B78" s="2" t="s">
        <v>1428</v>
      </c>
      <c r="C78" s="3"/>
      <c r="D78" s="3"/>
      <c r="E78" s="2" t="s">
        <v>1466</v>
      </c>
      <c r="F78" s="5">
        <f>COUNTIF(B78:B316,E78:E156)</f>
        <v>0</v>
      </c>
      <c r="G78" s="6">
        <f>VLOOKUP(E78,[3]国家助学金!$A$3:$S$81,19,0)</f>
        <v>3</v>
      </c>
    </row>
    <row r="79" spans="2:7" ht="15" x14ac:dyDescent="0.3">
      <c r="B79" s="2" t="s">
        <v>1429</v>
      </c>
      <c r="C79" s="3"/>
      <c r="D79" s="3"/>
      <c r="E79" s="2" t="s">
        <v>1467</v>
      </c>
      <c r="F79" s="5">
        <f>COUNTIF(B78:B316,E78:E156)</f>
        <v>4</v>
      </c>
      <c r="G79" s="6">
        <f>VLOOKUP(E79,[3]国家助学金!$A$3:$S$81,19,0)</f>
        <v>3</v>
      </c>
    </row>
    <row r="80" spans="2:7" ht="15" x14ac:dyDescent="0.3">
      <c r="B80" s="2" t="s">
        <v>1429</v>
      </c>
      <c r="C80" s="3"/>
      <c r="D80" s="3"/>
      <c r="E80" s="2" t="s">
        <v>1468</v>
      </c>
      <c r="F80" s="5">
        <f>COUNTIF(B80:B318,E80:E158)</f>
        <v>6</v>
      </c>
      <c r="G80" s="6">
        <f>VLOOKUP(E80,[3]国家助学金!$A$3:$S$81,19,0)</f>
        <v>3</v>
      </c>
    </row>
    <row r="81" spans="2:7" ht="15" x14ac:dyDescent="0.3">
      <c r="B81" s="2" t="s">
        <v>1429</v>
      </c>
      <c r="C81" s="3"/>
      <c r="D81" s="3"/>
      <c r="E81" s="3"/>
      <c r="F81" s="5">
        <f>SUM(F2:F80)</f>
        <v>239</v>
      </c>
      <c r="G81" s="6">
        <f>SUM(G2:G80)</f>
        <v>243</v>
      </c>
    </row>
    <row r="82" spans="2:7" ht="15" x14ac:dyDescent="0.3">
      <c r="B82" s="2" t="s">
        <v>1429</v>
      </c>
      <c r="C82" s="3"/>
      <c r="D82" s="3"/>
      <c r="E82" s="3"/>
      <c r="F82" s="5"/>
    </row>
    <row r="83" spans="2:7" ht="15" x14ac:dyDescent="0.3">
      <c r="B83" s="2" t="s">
        <v>1430</v>
      </c>
      <c r="C83" s="3"/>
      <c r="D83" s="3"/>
      <c r="E83" s="3"/>
      <c r="F83" s="5"/>
    </row>
    <row r="84" spans="2:7" ht="15" x14ac:dyDescent="0.3">
      <c r="B84" s="2" t="s">
        <v>1430</v>
      </c>
      <c r="C84" s="3"/>
      <c r="D84" s="3"/>
      <c r="E84" s="3"/>
      <c r="F84" s="5"/>
    </row>
    <row r="85" spans="2:7" ht="15" x14ac:dyDescent="0.3">
      <c r="B85" s="2" t="s">
        <v>1430</v>
      </c>
      <c r="C85" s="3"/>
      <c r="D85" s="3"/>
      <c r="E85" s="3"/>
      <c r="F85" s="5"/>
    </row>
    <row r="86" spans="2:7" ht="15" x14ac:dyDescent="0.3">
      <c r="B86" s="2" t="s">
        <v>1430</v>
      </c>
      <c r="C86" s="3"/>
      <c r="D86" s="3"/>
      <c r="E86" s="3"/>
      <c r="F86" s="5"/>
    </row>
    <row r="87" spans="2:7" ht="15" x14ac:dyDescent="0.3">
      <c r="B87" s="2" t="s">
        <v>1430</v>
      </c>
      <c r="C87" s="3"/>
      <c r="D87" s="3"/>
      <c r="E87" s="3"/>
      <c r="F87" s="5"/>
    </row>
    <row r="88" spans="2:7" ht="15" x14ac:dyDescent="0.3">
      <c r="B88" s="2" t="s">
        <v>1431</v>
      </c>
      <c r="C88" s="3"/>
      <c r="D88" s="3"/>
      <c r="E88" s="3"/>
      <c r="F88" s="5"/>
    </row>
    <row r="89" spans="2:7" ht="15" x14ac:dyDescent="0.3">
      <c r="B89" s="2" t="s">
        <v>1432</v>
      </c>
      <c r="C89" s="3"/>
      <c r="D89" s="3"/>
      <c r="E89" s="3"/>
      <c r="F89" s="5"/>
    </row>
    <row r="90" spans="2:7" ht="15" x14ac:dyDescent="0.3">
      <c r="B90" s="2" t="s">
        <v>1419</v>
      </c>
      <c r="C90" s="3"/>
      <c r="D90" s="3"/>
      <c r="E90" s="3"/>
      <c r="F90" s="5"/>
    </row>
    <row r="91" spans="2:7" ht="15" x14ac:dyDescent="0.3">
      <c r="B91" s="2" t="s">
        <v>1419</v>
      </c>
      <c r="C91" s="3"/>
      <c r="D91" s="3"/>
      <c r="E91" s="3"/>
      <c r="F91" s="5"/>
    </row>
    <row r="92" spans="2:7" ht="15" x14ac:dyDescent="0.3">
      <c r="B92" s="2" t="s">
        <v>1419</v>
      </c>
      <c r="C92" s="3"/>
      <c r="D92" s="3"/>
      <c r="E92" s="3"/>
      <c r="F92" s="5"/>
    </row>
    <row r="93" spans="2:7" ht="15" x14ac:dyDescent="0.3">
      <c r="B93" s="2" t="s">
        <v>1419</v>
      </c>
      <c r="C93" s="3"/>
      <c r="D93" s="3"/>
      <c r="E93" s="3"/>
      <c r="F93" s="5"/>
    </row>
    <row r="94" spans="2:7" ht="15" x14ac:dyDescent="0.3">
      <c r="B94" s="2" t="s">
        <v>1420</v>
      </c>
      <c r="C94" s="3"/>
      <c r="D94" s="3"/>
      <c r="E94" s="3"/>
      <c r="F94" s="5"/>
    </row>
    <row r="95" spans="2:7" ht="15" x14ac:dyDescent="0.3">
      <c r="B95" s="2" t="s">
        <v>1420</v>
      </c>
      <c r="C95" s="3"/>
      <c r="D95" s="3"/>
      <c r="E95" s="3"/>
      <c r="F95" s="5"/>
    </row>
    <row r="96" spans="2:7" ht="15" x14ac:dyDescent="0.3">
      <c r="B96" s="2" t="s">
        <v>1420</v>
      </c>
      <c r="C96" s="3"/>
      <c r="D96" s="3"/>
      <c r="E96" s="3"/>
      <c r="F96" s="5"/>
    </row>
    <row r="97" spans="2:6" ht="15" x14ac:dyDescent="0.3">
      <c r="B97" s="2" t="s">
        <v>1420</v>
      </c>
      <c r="C97" s="3"/>
      <c r="D97" s="3"/>
      <c r="E97" s="3"/>
      <c r="F97" s="5"/>
    </row>
    <row r="98" spans="2:6" ht="15" x14ac:dyDescent="0.3">
      <c r="B98" s="2" t="s">
        <v>1420</v>
      </c>
      <c r="C98" s="3"/>
      <c r="D98" s="3"/>
      <c r="E98" s="3"/>
      <c r="F98" s="5"/>
    </row>
    <row r="99" spans="2:6" ht="15" x14ac:dyDescent="0.3">
      <c r="B99" s="2" t="s">
        <v>1420</v>
      </c>
      <c r="C99" s="3"/>
      <c r="D99" s="3"/>
      <c r="E99" s="3"/>
      <c r="F99" s="5"/>
    </row>
    <row r="100" spans="2:6" ht="15" x14ac:dyDescent="0.3">
      <c r="B100" s="2" t="s">
        <v>1420</v>
      </c>
      <c r="C100" s="3"/>
      <c r="D100" s="3"/>
      <c r="E100" s="3"/>
      <c r="F100" s="5"/>
    </row>
    <row r="101" spans="2:6" ht="15" x14ac:dyDescent="0.3">
      <c r="B101" s="2" t="s">
        <v>1422</v>
      </c>
      <c r="C101" s="3"/>
      <c r="D101" s="3"/>
      <c r="E101" s="3"/>
      <c r="F101" s="5"/>
    </row>
    <row r="102" spans="2:6" ht="15" x14ac:dyDescent="0.3">
      <c r="B102" s="2" t="s">
        <v>1422</v>
      </c>
      <c r="C102" s="3"/>
      <c r="D102" s="3"/>
      <c r="E102" s="3"/>
      <c r="F102" s="5"/>
    </row>
    <row r="103" spans="2:6" ht="15" x14ac:dyDescent="0.3">
      <c r="B103" s="2" t="s">
        <v>1424</v>
      </c>
      <c r="C103" s="3"/>
      <c r="D103" s="3"/>
      <c r="E103" s="3"/>
      <c r="F103" s="5"/>
    </row>
    <row r="104" spans="2:6" ht="15" x14ac:dyDescent="0.3">
      <c r="B104" s="2" t="s">
        <v>1433</v>
      </c>
      <c r="C104" s="3"/>
      <c r="D104" s="3"/>
      <c r="E104" s="3"/>
      <c r="F104" s="5"/>
    </row>
    <row r="105" spans="2:6" ht="15" x14ac:dyDescent="0.3">
      <c r="B105" s="2" t="s">
        <v>1433</v>
      </c>
      <c r="C105" s="3"/>
      <c r="D105" s="3"/>
      <c r="E105" s="3"/>
      <c r="F105" s="5"/>
    </row>
    <row r="106" spans="2:6" ht="15" x14ac:dyDescent="0.3">
      <c r="B106" s="2" t="s">
        <v>1433</v>
      </c>
      <c r="C106" s="3"/>
      <c r="D106" s="3"/>
      <c r="E106" s="3"/>
      <c r="F106" s="5"/>
    </row>
    <row r="107" spans="2:6" ht="15" x14ac:dyDescent="0.3">
      <c r="B107" s="2" t="s">
        <v>1433</v>
      </c>
      <c r="C107" s="3"/>
      <c r="D107" s="3"/>
      <c r="E107" s="3"/>
      <c r="F107" s="5"/>
    </row>
    <row r="108" spans="2:6" ht="15" x14ac:dyDescent="0.3">
      <c r="B108" s="2" t="s">
        <v>1433</v>
      </c>
      <c r="C108" s="3"/>
      <c r="D108" s="3"/>
      <c r="E108" s="3"/>
      <c r="F108" s="5"/>
    </row>
    <row r="109" spans="2:6" ht="15" x14ac:dyDescent="0.3">
      <c r="B109" s="2" t="s">
        <v>1433</v>
      </c>
      <c r="C109" s="3"/>
      <c r="D109" s="3"/>
      <c r="E109" s="3"/>
      <c r="F109" s="5"/>
    </row>
    <row r="110" spans="2:6" ht="15" x14ac:dyDescent="0.3">
      <c r="B110" s="2" t="s">
        <v>1434</v>
      </c>
      <c r="C110" s="3"/>
      <c r="D110" s="3"/>
      <c r="E110" s="3"/>
      <c r="F110" s="5"/>
    </row>
    <row r="111" spans="2:6" ht="15" x14ac:dyDescent="0.3">
      <c r="B111" s="2" t="s">
        <v>1434</v>
      </c>
      <c r="C111" s="3"/>
      <c r="D111" s="3"/>
      <c r="E111" s="3"/>
      <c r="F111" s="5"/>
    </row>
    <row r="112" spans="2:6" ht="15" x14ac:dyDescent="0.3">
      <c r="B112" s="2" t="s">
        <v>1434</v>
      </c>
      <c r="C112" s="3"/>
      <c r="D112" s="3"/>
      <c r="E112" s="3"/>
      <c r="F112" s="5"/>
    </row>
    <row r="113" spans="2:6" ht="15" x14ac:dyDescent="0.3">
      <c r="B113" s="2" t="s">
        <v>1434</v>
      </c>
      <c r="C113" s="3"/>
      <c r="D113" s="3"/>
      <c r="E113" s="3"/>
      <c r="F113" s="5"/>
    </row>
    <row r="114" spans="2:6" ht="15" x14ac:dyDescent="0.3">
      <c r="B114" s="2" t="s">
        <v>1434</v>
      </c>
      <c r="C114" s="3"/>
      <c r="D114" s="3"/>
      <c r="E114" s="3"/>
      <c r="F114" s="5"/>
    </row>
    <row r="115" spans="2:6" ht="15" x14ac:dyDescent="0.3">
      <c r="B115" s="2" t="s">
        <v>1435</v>
      </c>
      <c r="C115" s="3"/>
      <c r="D115" s="3"/>
      <c r="E115" s="3"/>
      <c r="F115" s="5"/>
    </row>
    <row r="116" spans="2:6" ht="15" x14ac:dyDescent="0.3">
      <c r="B116" s="2" t="s">
        <v>1435</v>
      </c>
      <c r="C116" s="3"/>
      <c r="D116" s="3"/>
      <c r="E116" s="3"/>
      <c r="F116" s="5"/>
    </row>
    <row r="117" spans="2:6" ht="15" x14ac:dyDescent="0.3">
      <c r="B117" s="2" t="s">
        <v>1435</v>
      </c>
      <c r="C117" s="3"/>
      <c r="D117" s="3"/>
      <c r="E117" s="3"/>
      <c r="F117" s="5"/>
    </row>
    <row r="118" spans="2:6" ht="15" x14ac:dyDescent="0.3">
      <c r="B118" s="2" t="s">
        <v>1435</v>
      </c>
      <c r="C118" s="3"/>
      <c r="D118" s="3"/>
      <c r="E118" s="3"/>
      <c r="F118" s="5"/>
    </row>
    <row r="119" spans="2:6" ht="15" x14ac:dyDescent="0.3">
      <c r="B119" s="2" t="s">
        <v>1435</v>
      </c>
      <c r="C119" s="3"/>
      <c r="D119" s="3"/>
      <c r="E119" s="3"/>
      <c r="F119" s="5"/>
    </row>
    <row r="120" spans="2:6" ht="15" x14ac:dyDescent="0.3">
      <c r="B120" s="2" t="s">
        <v>1435</v>
      </c>
      <c r="C120" s="3"/>
      <c r="D120" s="3"/>
      <c r="E120" s="3"/>
      <c r="F120" s="5"/>
    </row>
    <row r="121" spans="2:6" ht="15" x14ac:dyDescent="0.3">
      <c r="B121" s="2" t="s">
        <v>1434</v>
      </c>
      <c r="C121" s="3"/>
      <c r="D121" s="3"/>
      <c r="E121" s="3"/>
      <c r="F121" s="5"/>
    </row>
    <row r="122" spans="2:6" ht="15" x14ac:dyDescent="0.3">
      <c r="B122" s="2" t="s">
        <v>1467</v>
      </c>
      <c r="C122" s="3"/>
      <c r="D122" s="3"/>
      <c r="E122" s="3"/>
      <c r="F122" s="5"/>
    </row>
    <row r="123" spans="2:6" ht="15" x14ac:dyDescent="0.3">
      <c r="B123" s="2" t="s">
        <v>1467</v>
      </c>
      <c r="C123" s="3"/>
      <c r="D123" s="3"/>
      <c r="E123" s="3"/>
      <c r="F123" s="5"/>
    </row>
    <row r="124" spans="2:6" ht="15" x14ac:dyDescent="0.3">
      <c r="B124" s="2" t="s">
        <v>1467</v>
      </c>
      <c r="C124" s="3"/>
      <c r="D124" s="3"/>
      <c r="E124" s="3"/>
      <c r="F124" s="5"/>
    </row>
    <row r="125" spans="2:6" ht="15" x14ac:dyDescent="0.3">
      <c r="B125" s="2" t="s">
        <v>1467</v>
      </c>
      <c r="C125" s="3"/>
      <c r="D125" s="3"/>
      <c r="E125" s="3"/>
      <c r="F125" s="5"/>
    </row>
    <row r="126" spans="2:6" ht="15" x14ac:dyDescent="0.3">
      <c r="B126" s="2" t="s">
        <v>1468</v>
      </c>
      <c r="C126" s="3"/>
      <c r="D126" s="3"/>
      <c r="E126" s="3"/>
      <c r="F126" s="5"/>
    </row>
    <row r="127" spans="2:6" ht="15" x14ac:dyDescent="0.3">
      <c r="B127" s="2" t="s">
        <v>1468</v>
      </c>
      <c r="C127" s="3"/>
      <c r="D127" s="3"/>
      <c r="E127" s="3"/>
      <c r="F127" s="5"/>
    </row>
    <row r="128" spans="2:6" ht="15" x14ac:dyDescent="0.3">
      <c r="B128" s="2" t="s">
        <v>1468</v>
      </c>
      <c r="C128" s="3"/>
      <c r="D128" s="3"/>
      <c r="E128" s="3"/>
      <c r="F128" s="5"/>
    </row>
    <row r="129" spans="2:6" ht="15" x14ac:dyDescent="0.3">
      <c r="B129" s="2" t="s">
        <v>1468</v>
      </c>
      <c r="C129" s="3"/>
      <c r="D129" s="3"/>
      <c r="E129" s="3"/>
      <c r="F129" s="5"/>
    </row>
    <row r="130" spans="2:6" ht="15" x14ac:dyDescent="0.3">
      <c r="B130" s="2" t="s">
        <v>1468</v>
      </c>
      <c r="C130" s="3"/>
      <c r="D130" s="3"/>
      <c r="E130" s="3"/>
      <c r="F130" s="5"/>
    </row>
    <row r="131" spans="2:6" ht="15" x14ac:dyDescent="0.3">
      <c r="B131" s="2" t="s">
        <v>1468</v>
      </c>
      <c r="C131" s="3"/>
      <c r="D131" s="3"/>
      <c r="E131" s="3"/>
      <c r="F131" s="5"/>
    </row>
    <row r="132" spans="2:6" ht="15" x14ac:dyDescent="0.3">
      <c r="B132" s="2" t="s">
        <v>1465</v>
      </c>
      <c r="C132" s="3"/>
      <c r="D132" s="3"/>
      <c r="E132" s="3"/>
      <c r="F132" s="5"/>
    </row>
    <row r="133" spans="2:6" ht="15" x14ac:dyDescent="0.3">
      <c r="B133" s="2" t="s">
        <v>1465</v>
      </c>
      <c r="C133" s="3"/>
      <c r="D133" s="3"/>
      <c r="E133" s="3"/>
      <c r="F133" s="5"/>
    </row>
    <row r="134" spans="2:6" ht="15" x14ac:dyDescent="0.3">
      <c r="B134" s="2" t="s">
        <v>1453</v>
      </c>
      <c r="C134" s="3"/>
      <c r="D134" s="3"/>
      <c r="E134" s="3"/>
      <c r="F134" s="5"/>
    </row>
    <row r="135" spans="2:6" ht="15" x14ac:dyDescent="0.3">
      <c r="B135" s="2" t="s">
        <v>1453</v>
      </c>
      <c r="C135" s="3"/>
      <c r="D135" s="3"/>
      <c r="E135" s="3"/>
      <c r="F135" s="5"/>
    </row>
    <row r="136" spans="2:6" ht="15" x14ac:dyDescent="0.3">
      <c r="B136" s="2" t="s">
        <v>1453</v>
      </c>
      <c r="C136" s="3"/>
      <c r="D136" s="3"/>
      <c r="E136" s="3"/>
      <c r="F136" s="5"/>
    </row>
    <row r="137" spans="2:6" ht="15" x14ac:dyDescent="0.3">
      <c r="B137" s="2" t="s">
        <v>1454</v>
      </c>
      <c r="C137" s="3"/>
      <c r="D137" s="3"/>
      <c r="E137" s="3"/>
      <c r="F137" s="5"/>
    </row>
    <row r="138" spans="2:6" ht="15" x14ac:dyDescent="0.3">
      <c r="B138" s="2" t="s">
        <v>1454</v>
      </c>
      <c r="C138" s="3"/>
      <c r="D138" s="3"/>
      <c r="E138" s="3"/>
      <c r="F138" s="5"/>
    </row>
    <row r="139" spans="2:6" ht="15" x14ac:dyDescent="0.3">
      <c r="B139" s="2" t="s">
        <v>1454</v>
      </c>
      <c r="C139" s="3"/>
      <c r="D139" s="3"/>
      <c r="E139" s="3"/>
      <c r="F139" s="5"/>
    </row>
    <row r="140" spans="2:6" ht="15" x14ac:dyDescent="0.3">
      <c r="B140" s="2" t="s">
        <v>1455</v>
      </c>
      <c r="C140" s="3"/>
      <c r="D140" s="3"/>
      <c r="E140" s="3"/>
      <c r="F140" s="5"/>
    </row>
    <row r="141" spans="2:6" ht="15" x14ac:dyDescent="0.3">
      <c r="B141" s="2" t="s">
        <v>1455</v>
      </c>
      <c r="C141" s="3"/>
      <c r="D141" s="3"/>
      <c r="E141" s="3"/>
      <c r="F141" s="5"/>
    </row>
    <row r="142" spans="2:6" ht="15" x14ac:dyDescent="0.3">
      <c r="B142" s="2" t="s">
        <v>1455</v>
      </c>
      <c r="C142" s="3"/>
      <c r="D142" s="3"/>
      <c r="E142" s="3"/>
      <c r="F142" s="5"/>
    </row>
    <row r="143" spans="2:6" ht="15" x14ac:dyDescent="0.3">
      <c r="B143" s="2" t="s">
        <v>1457</v>
      </c>
      <c r="C143" s="3"/>
      <c r="D143" s="3"/>
      <c r="E143" s="3"/>
      <c r="F143" s="5"/>
    </row>
    <row r="144" spans="2:6" ht="15" x14ac:dyDescent="0.3">
      <c r="B144" s="2" t="s">
        <v>1457</v>
      </c>
      <c r="C144" s="3"/>
      <c r="D144" s="3"/>
      <c r="E144" s="3"/>
      <c r="F144" s="5"/>
    </row>
    <row r="145" spans="2:6" ht="15" x14ac:dyDescent="0.3">
      <c r="B145" s="2" t="s">
        <v>1457</v>
      </c>
      <c r="C145" s="3"/>
      <c r="D145" s="3"/>
      <c r="E145" s="3"/>
      <c r="F145" s="5"/>
    </row>
    <row r="146" spans="2:6" ht="15" x14ac:dyDescent="0.3">
      <c r="B146" s="2" t="s">
        <v>1458</v>
      </c>
      <c r="C146" s="3"/>
      <c r="D146" s="3"/>
      <c r="E146" s="3"/>
      <c r="F146" s="5"/>
    </row>
    <row r="147" spans="2:6" ht="15" x14ac:dyDescent="0.3">
      <c r="B147" s="2" t="s">
        <v>1458</v>
      </c>
      <c r="C147" s="3"/>
      <c r="D147" s="3"/>
      <c r="E147" s="3"/>
      <c r="F147" s="5"/>
    </row>
    <row r="148" spans="2:6" ht="15" x14ac:dyDescent="0.3">
      <c r="B148" s="2" t="s">
        <v>1458</v>
      </c>
      <c r="C148" s="3"/>
      <c r="D148" s="3"/>
      <c r="E148" s="3"/>
      <c r="F148" s="5"/>
    </row>
    <row r="149" spans="2:6" ht="15" x14ac:dyDescent="0.3">
      <c r="B149" s="2" t="s">
        <v>1461</v>
      </c>
      <c r="C149" s="3"/>
      <c r="D149" s="3"/>
      <c r="E149" s="3"/>
      <c r="F149" s="5"/>
    </row>
    <row r="150" spans="2:6" ht="15" x14ac:dyDescent="0.3">
      <c r="B150" s="2" t="s">
        <v>1461</v>
      </c>
      <c r="C150" s="3"/>
      <c r="D150" s="3"/>
      <c r="E150" s="3"/>
      <c r="F150" s="5"/>
    </row>
    <row r="151" spans="2:6" ht="15" x14ac:dyDescent="0.3">
      <c r="B151" s="2" t="s">
        <v>1461</v>
      </c>
      <c r="C151" s="3"/>
      <c r="D151" s="3"/>
      <c r="E151" s="3"/>
      <c r="F151" s="5"/>
    </row>
    <row r="152" spans="2:6" ht="15" x14ac:dyDescent="0.3">
      <c r="B152" s="2" t="s">
        <v>1463</v>
      </c>
      <c r="C152" s="3"/>
      <c r="D152" s="3"/>
      <c r="E152" s="3"/>
      <c r="F152" s="5"/>
    </row>
    <row r="153" spans="2:6" ht="15" x14ac:dyDescent="0.3">
      <c r="B153" s="2" t="s">
        <v>1463</v>
      </c>
      <c r="C153" s="3"/>
      <c r="D153" s="3"/>
      <c r="E153" s="3"/>
      <c r="F153" s="5"/>
    </row>
    <row r="154" spans="2:6" ht="15" x14ac:dyDescent="0.3">
      <c r="B154" s="2" t="s">
        <v>1463</v>
      </c>
      <c r="C154" s="3"/>
      <c r="D154" s="3"/>
      <c r="E154" s="3"/>
      <c r="F154" s="5"/>
    </row>
    <row r="155" spans="2:6" ht="15" x14ac:dyDescent="0.3">
      <c r="B155" s="2" t="s">
        <v>1463</v>
      </c>
      <c r="C155" s="3"/>
      <c r="D155" s="3"/>
      <c r="E155" s="3"/>
      <c r="F155" s="5"/>
    </row>
    <row r="156" spans="2:6" ht="15" x14ac:dyDescent="0.3">
      <c r="B156" s="2" t="s">
        <v>1463</v>
      </c>
      <c r="C156" s="3"/>
      <c r="D156" s="3"/>
      <c r="E156" s="3"/>
      <c r="F156" s="5"/>
    </row>
    <row r="157" spans="2:6" ht="15" x14ac:dyDescent="0.3">
      <c r="B157" s="2" t="s">
        <v>1464</v>
      </c>
      <c r="C157" s="3"/>
      <c r="D157" s="3"/>
      <c r="E157" s="3"/>
      <c r="F157" s="5"/>
    </row>
    <row r="158" spans="2:6" ht="15" x14ac:dyDescent="0.3">
      <c r="B158" s="2" t="s">
        <v>1464</v>
      </c>
      <c r="C158" s="3"/>
      <c r="D158" s="3"/>
      <c r="E158" s="3"/>
      <c r="F158" s="5"/>
    </row>
    <row r="159" spans="2:6" ht="15" x14ac:dyDescent="0.3">
      <c r="B159" s="2" t="s">
        <v>1464</v>
      </c>
      <c r="C159" s="3"/>
      <c r="D159" s="3"/>
      <c r="E159" s="3"/>
      <c r="F159" s="5"/>
    </row>
    <row r="160" spans="2:6" ht="15" x14ac:dyDescent="0.3">
      <c r="B160" s="2" t="s">
        <v>1464</v>
      </c>
      <c r="C160" s="3"/>
      <c r="D160" s="3"/>
      <c r="E160" s="3"/>
      <c r="F160" s="5"/>
    </row>
    <row r="161" spans="2:6" ht="15" x14ac:dyDescent="0.3">
      <c r="B161" s="2" t="s">
        <v>1462</v>
      </c>
      <c r="C161" s="3"/>
      <c r="D161" s="3"/>
      <c r="E161" s="3"/>
      <c r="F161" s="5"/>
    </row>
    <row r="162" spans="2:6" ht="15" x14ac:dyDescent="0.3">
      <c r="B162" s="2" t="s">
        <v>1462</v>
      </c>
      <c r="C162" s="3"/>
      <c r="D162" s="3"/>
      <c r="E162" s="3"/>
      <c r="F162" s="5"/>
    </row>
    <row r="163" spans="2:6" ht="15" x14ac:dyDescent="0.3">
      <c r="B163" s="2" t="s">
        <v>1462</v>
      </c>
      <c r="C163" s="3"/>
      <c r="D163" s="3"/>
      <c r="E163" s="3"/>
      <c r="F163" s="5"/>
    </row>
    <row r="164" spans="2:6" ht="15" x14ac:dyDescent="0.3">
      <c r="B164" s="2" t="s">
        <v>1460</v>
      </c>
      <c r="C164" s="3"/>
      <c r="D164" s="3"/>
      <c r="E164" s="3"/>
      <c r="F164" s="5"/>
    </row>
    <row r="165" spans="2:6" ht="15" x14ac:dyDescent="0.3">
      <c r="B165" s="2" t="s">
        <v>1460</v>
      </c>
      <c r="C165" s="3"/>
      <c r="D165" s="3"/>
      <c r="E165" s="3"/>
      <c r="F165" s="5"/>
    </row>
    <row r="166" spans="2:6" ht="15" x14ac:dyDescent="0.3">
      <c r="B166" s="2" t="s">
        <v>1460</v>
      </c>
      <c r="C166" s="3"/>
      <c r="D166" s="3"/>
      <c r="E166" s="3"/>
      <c r="F166" s="5"/>
    </row>
    <row r="167" spans="2:6" ht="15" x14ac:dyDescent="0.3">
      <c r="B167" s="2" t="s">
        <v>1447</v>
      </c>
      <c r="C167" s="3"/>
      <c r="D167" s="3"/>
      <c r="E167" s="3"/>
      <c r="F167" s="5"/>
    </row>
    <row r="168" spans="2:6" ht="15" x14ac:dyDescent="0.3">
      <c r="B168" s="2" t="s">
        <v>1447</v>
      </c>
      <c r="C168" s="3"/>
      <c r="D168" s="3"/>
      <c r="E168" s="3"/>
      <c r="F168" s="5"/>
    </row>
    <row r="169" spans="2:6" ht="15" x14ac:dyDescent="0.3">
      <c r="B169" s="2" t="s">
        <v>1447</v>
      </c>
      <c r="C169" s="3"/>
      <c r="D169" s="3"/>
      <c r="E169" s="3"/>
      <c r="F169" s="5"/>
    </row>
    <row r="170" spans="2:6" ht="15" x14ac:dyDescent="0.3">
      <c r="B170" s="2" t="s">
        <v>1447</v>
      </c>
      <c r="C170" s="3"/>
      <c r="D170" s="3"/>
      <c r="E170" s="3"/>
      <c r="F170" s="5"/>
    </row>
    <row r="171" spans="2:6" ht="15" x14ac:dyDescent="0.3">
      <c r="B171" s="2" t="s">
        <v>1448</v>
      </c>
      <c r="C171" s="3"/>
      <c r="D171" s="3"/>
      <c r="E171" s="3"/>
      <c r="F171" s="5"/>
    </row>
    <row r="172" spans="2:6" ht="15" x14ac:dyDescent="0.3">
      <c r="B172" s="2" t="s">
        <v>1448</v>
      </c>
      <c r="C172" s="3"/>
      <c r="D172" s="3"/>
      <c r="E172" s="3"/>
      <c r="F172" s="5"/>
    </row>
    <row r="173" spans="2:6" ht="15" x14ac:dyDescent="0.3">
      <c r="B173" s="2" t="s">
        <v>1449</v>
      </c>
      <c r="C173" s="3"/>
      <c r="D173" s="3"/>
      <c r="E173" s="3"/>
      <c r="F173" s="5"/>
    </row>
    <row r="174" spans="2:6" ht="15" x14ac:dyDescent="0.3">
      <c r="B174" s="2" t="s">
        <v>1449</v>
      </c>
      <c r="C174" s="3"/>
      <c r="D174" s="3"/>
      <c r="E174" s="3"/>
      <c r="F174" s="5"/>
    </row>
    <row r="175" spans="2:6" ht="15" x14ac:dyDescent="0.3">
      <c r="B175" s="2" t="s">
        <v>1449</v>
      </c>
      <c r="C175" s="3"/>
      <c r="D175" s="3"/>
      <c r="E175" s="3"/>
      <c r="F175" s="5"/>
    </row>
    <row r="176" spans="2:6" ht="15" x14ac:dyDescent="0.3">
      <c r="B176" s="2" t="s">
        <v>1450</v>
      </c>
      <c r="C176" s="3"/>
      <c r="D176" s="3"/>
      <c r="E176" s="3"/>
      <c r="F176" s="5"/>
    </row>
    <row r="177" spans="2:6" ht="15" x14ac:dyDescent="0.3">
      <c r="B177" s="2" t="s">
        <v>1450</v>
      </c>
      <c r="C177" s="3"/>
      <c r="D177" s="3"/>
      <c r="E177" s="3"/>
      <c r="F177" s="5"/>
    </row>
    <row r="178" spans="2:6" ht="15" x14ac:dyDescent="0.3">
      <c r="B178" s="2" t="s">
        <v>1450</v>
      </c>
      <c r="C178" s="3"/>
      <c r="D178" s="3"/>
      <c r="E178" s="3"/>
      <c r="F178" s="5"/>
    </row>
    <row r="179" spans="2:6" ht="15" x14ac:dyDescent="0.3">
      <c r="B179" s="2" t="s">
        <v>1450</v>
      </c>
      <c r="C179" s="3"/>
      <c r="D179" s="3"/>
      <c r="E179" s="3"/>
      <c r="F179" s="5"/>
    </row>
    <row r="180" spans="2:6" ht="15" x14ac:dyDescent="0.3">
      <c r="B180" s="2" t="s">
        <v>1451</v>
      </c>
      <c r="C180" s="3"/>
      <c r="D180" s="3"/>
      <c r="E180" s="3"/>
      <c r="F180" s="5"/>
    </row>
    <row r="181" spans="2:6" ht="15" x14ac:dyDescent="0.3">
      <c r="B181" s="2" t="s">
        <v>1451</v>
      </c>
      <c r="C181" s="3"/>
      <c r="D181" s="3"/>
      <c r="E181" s="3"/>
      <c r="F181" s="5"/>
    </row>
    <row r="182" spans="2:6" ht="15" x14ac:dyDescent="0.3">
      <c r="B182" s="2" t="s">
        <v>1451</v>
      </c>
      <c r="C182" s="3"/>
      <c r="D182" s="3"/>
      <c r="E182" s="3"/>
      <c r="F182" s="5"/>
    </row>
    <row r="183" spans="2:6" ht="15" x14ac:dyDescent="0.3">
      <c r="B183" s="2" t="s">
        <v>1451</v>
      </c>
      <c r="C183" s="3"/>
      <c r="D183" s="3"/>
      <c r="E183" s="3"/>
      <c r="F183" s="5"/>
    </row>
    <row r="184" spans="2:6" ht="15" x14ac:dyDescent="0.3">
      <c r="B184" s="2" t="s">
        <v>1452</v>
      </c>
      <c r="C184" s="3"/>
      <c r="D184" s="3"/>
      <c r="E184" s="3"/>
      <c r="F184" s="5"/>
    </row>
    <row r="185" spans="2:6" ht="15" x14ac:dyDescent="0.3">
      <c r="B185" s="2" t="s">
        <v>1391</v>
      </c>
      <c r="C185" s="3"/>
      <c r="D185" s="3"/>
      <c r="E185" s="3"/>
      <c r="F185" s="5"/>
    </row>
    <row r="186" spans="2:6" ht="15" x14ac:dyDescent="0.3">
      <c r="B186" s="2" t="s">
        <v>1391</v>
      </c>
      <c r="C186" s="3"/>
      <c r="D186" s="3"/>
      <c r="E186" s="3"/>
      <c r="F186" s="5"/>
    </row>
    <row r="187" spans="2:6" ht="15" x14ac:dyDescent="0.3">
      <c r="B187" s="2" t="s">
        <v>1391</v>
      </c>
      <c r="C187" s="3"/>
      <c r="D187" s="3"/>
      <c r="E187" s="3"/>
      <c r="F187" s="5"/>
    </row>
    <row r="188" spans="2:6" ht="15" x14ac:dyDescent="0.3">
      <c r="B188" s="2" t="s">
        <v>1392</v>
      </c>
      <c r="C188" s="3"/>
      <c r="D188" s="3"/>
      <c r="E188" s="3"/>
      <c r="F188" s="5"/>
    </row>
    <row r="189" spans="2:6" ht="15" x14ac:dyDescent="0.3">
      <c r="B189" s="2" t="s">
        <v>1392</v>
      </c>
      <c r="C189" s="3"/>
      <c r="D189" s="3"/>
      <c r="E189" s="3"/>
      <c r="F189" s="5"/>
    </row>
    <row r="190" spans="2:6" ht="15" x14ac:dyDescent="0.3">
      <c r="B190" s="2" t="s">
        <v>1392</v>
      </c>
      <c r="C190" s="3"/>
      <c r="D190" s="3"/>
      <c r="E190" s="3"/>
      <c r="F190" s="5"/>
    </row>
    <row r="191" spans="2:6" ht="15" x14ac:dyDescent="0.3">
      <c r="B191" s="2" t="s">
        <v>1392</v>
      </c>
      <c r="C191" s="3"/>
      <c r="D191" s="3"/>
      <c r="E191" s="3"/>
      <c r="F191" s="5"/>
    </row>
    <row r="192" spans="2:6" ht="15" x14ac:dyDescent="0.3">
      <c r="B192" s="2" t="s">
        <v>1393</v>
      </c>
      <c r="C192" s="3"/>
      <c r="D192" s="3"/>
      <c r="E192" s="3"/>
      <c r="F192" s="5"/>
    </row>
    <row r="193" spans="2:6" ht="15" x14ac:dyDescent="0.3">
      <c r="B193" s="2" t="s">
        <v>1393</v>
      </c>
      <c r="C193" s="3"/>
      <c r="D193" s="3"/>
      <c r="E193" s="3"/>
      <c r="F193" s="5"/>
    </row>
    <row r="194" spans="2:6" ht="15" x14ac:dyDescent="0.3">
      <c r="B194" s="2" t="s">
        <v>1393</v>
      </c>
      <c r="C194" s="3"/>
      <c r="D194" s="3"/>
      <c r="E194" s="3"/>
      <c r="F194" s="5"/>
    </row>
    <row r="195" spans="2:6" ht="15" x14ac:dyDescent="0.3">
      <c r="B195" s="2" t="s">
        <v>1393</v>
      </c>
      <c r="C195" s="3"/>
      <c r="D195" s="3"/>
      <c r="E195" s="3"/>
      <c r="F195" s="5"/>
    </row>
    <row r="196" spans="2:6" ht="15" x14ac:dyDescent="0.3">
      <c r="B196" s="2" t="s">
        <v>1396</v>
      </c>
      <c r="C196" s="3"/>
      <c r="D196" s="3"/>
      <c r="E196" s="3"/>
      <c r="F196" s="5"/>
    </row>
    <row r="197" spans="2:6" ht="15" x14ac:dyDescent="0.3">
      <c r="B197" s="2" t="s">
        <v>1396</v>
      </c>
      <c r="C197" s="3"/>
      <c r="D197" s="3"/>
      <c r="E197" s="3"/>
      <c r="F197" s="5"/>
    </row>
    <row r="198" spans="2:6" ht="15" x14ac:dyDescent="0.3">
      <c r="B198" s="2" t="s">
        <v>1396</v>
      </c>
      <c r="C198" s="3"/>
      <c r="D198" s="3"/>
      <c r="E198" s="3"/>
      <c r="F198" s="5"/>
    </row>
    <row r="199" spans="2:6" ht="15" x14ac:dyDescent="0.3">
      <c r="B199" s="2" t="s">
        <v>1396</v>
      </c>
      <c r="C199" s="3"/>
      <c r="D199" s="3"/>
      <c r="E199" s="3"/>
      <c r="F199" s="5"/>
    </row>
    <row r="200" spans="2:6" ht="15" x14ac:dyDescent="0.3">
      <c r="B200" s="2" t="s">
        <v>1401</v>
      </c>
      <c r="C200" s="3"/>
      <c r="D200" s="3"/>
      <c r="E200" s="3"/>
      <c r="F200" s="5"/>
    </row>
    <row r="201" spans="2:6" ht="15" x14ac:dyDescent="0.3">
      <c r="B201" s="2" t="s">
        <v>1397</v>
      </c>
      <c r="C201" s="3"/>
      <c r="D201" s="3"/>
      <c r="E201" s="3"/>
      <c r="F201" s="5"/>
    </row>
    <row r="202" spans="2:6" ht="15" x14ac:dyDescent="0.3">
      <c r="B202" s="2" t="s">
        <v>1401</v>
      </c>
      <c r="C202" s="3"/>
      <c r="D202" s="3"/>
      <c r="E202" s="3"/>
      <c r="F202" s="5"/>
    </row>
    <row r="203" spans="2:6" ht="15" x14ac:dyDescent="0.3">
      <c r="B203" s="2" t="s">
        <v>1402</v>
      </c>
      <c r="C203" s="3"/>
      <c r="D203" s="3"/>
      <c r="E203" s="3"/>
      <c r="F203" s="5"/>
    </row>
    <row r="204" spans="2:6" ht="15" x14ac:dyDescent="0.3">
      <c r="B204" s="2" t="s">
        <v>1397</v>
      </c>
      <c r="C204" s="3"/>
      <c r="D204" s="3"/>
      <c r="E204" s="3"/>
      <c r="F204" s="5"/>
    </row>
    <row r="205" spans="2:6" ht="15" x14ac:dyDescent="0.3">
      <c r="B205" s="2" t="s">
        <v>1398</v>
      </c>
      <c r="C205" s="3"/>
      <c r="D205" s="3"/>
      <c r="E205" s="3"/>
      <c r="F205" s="5"/>
    </row>
    <row r="206" spans="2:6" ht="15" x14ac:dyDescent="0.3">
      <c r="B206" s="2" t="s">
        <v>1400</v>
      </c>
      <c r="C206" s="3"/>
      <c r="D206" s="3"/>
      <c r="E206" s="3"/>
      <c r="F206" s="5"/>
    </row>
    <row r="207" spans="2:6" ht="15" x14ac:dyDescent="0.3">
      <c r="B207" s="2" t="s">
        <v>1401</v>
      </c>
      <c r="C207" s="3"/>
      <c r="D207" s="3"/>
      <c r="E207" s="3"/>
      <c r="F207" s="5"/>
    </row>
    <row r="208" spans="2:6" ht="15" x14ac:dyDescent="0.3">
      <c r="B208" s="2" t="s">
        <v>1402</v>
      </c>
      <c r="C208" s="3"/>
      <c r="D208" s="3"/>
      <c r="E208" s="3"/>
      <c r="F208" s="5"/>
    </row>
    <row r="209" spans="2:6" ht="15" x14ac:dyDescent="0.3">
      <c r="B209" s="2" t="s">
        <v>1397</v>
      </c>
      <c r="C209" s="3"/>
      <c r="D209" s="3"/>
      <c r="E209" s="3"/>
      <c r="F209" s="5"/>
    </row>
    <row r="210" spans="2:6" ht="15" x14ac:dyDescent="0.3">
      <c r="B210" s="2" t="s">
        <v>1398</v>
      </c>
      <c r="C210" s="3"/>
      <c r="D210" s="3"/>
      <c r="E210" s="3"/>
      <c r="F210" s="5"/>
    </row>
    <row r="211" spans="2:6" ht="15" x14ac:dyDescent="0.3">
      <c r="B211" s="2" t="s">
        <v>1400</v>
      </c>
      <c r="C211" s="3"/>
      <c r="D211" s="3"/>
      <c r="E211" s="3"/>
      <c r="F211" s="5"/>
    </row>
    <row r="212" spans="2:6" ht="15" x14ac:dyDescent="0.3">
      <c r="B212" s="2" t="s">
        <v>1402</v>
      </c>
      <c r="C212" s="3"/>
      <c r="D212" s="3"/>
      <c r="E212" s="3"/>
      <c r="F212" s="5"/>
    </row>
    <row r="213" spans="2:6" ht="15" x14ac:dyDescent="0.3">
      <c r="B213" s="2" t="s">
        <v>1398</v>
      </c>
      <c r="C213" s="3"/>
      <c r="D213" s="3"/>
      <c r="E213" s="3"/>
      <c r="F213" s="5"/>
    </row>
    <row r="214" spans="2:6" ht="15" x14ac:dyDescent="0.3">
      <c r="B214" s="2" t="s">
        <v>1400</v>
      </c>
      <c r="C214" s="3"/>
      <c r="D214" s="3"/>
      <c r="E214" s="3"/>
      <c r="F214" s="5"/>
    </row>
    <row r="215" spans="2:6" ht="15" x14ac:dyDescent="0.3">
      <c r="B215" s="2" t="s">
        <v>1439</v>
      </c>
      <c r="C215" s="3"/>
      <c r="D215" s="3"/>
      <c r="E215" s="3"/>
      <c r="F215" s="5"/>
    </row>
    <row r="216" spans="2:6" ht="15" x14ac:dyDescent="0.3">
      <c r="B216" s="2" t="s">
        <v>1439</v>
      </c>
      <c r="C216" s="3"/>
      <c r="D216" s="3"/>
      <c r="E216" s="3"/>
      <c r="F216" s="5"/>
    </row>
    <row r="217" spans="2:6" ht="15" x14ac:dyDescent="0.3">
      <c r="B217" s="2" t="s">
        <v>1439</v>
      </c>
      <c r="C217" s="3"/>
      <c r="D217" s="3"/>
      <c r="E217" s="3"/>
      <c r="F217" s="5"/>
    </row>
    <row r="218" spans="2:6" ht="15" x14ac:dyDescent="0.3">
      <c r="B218" s="2" t="s">
        <v>1440</v>
      </c>
      <c r="C218" s="3"/>
      <c r="D218" s="3"/>
      <c r="E218" s="3"/>
      <c r="F218" s="5"/>
    </row>
    <row r="219" spans="2:6" ht="15" x14ac:dyDescent="0.3">
      <c r="B219" s="2" t="s">
        <v>1440</v>
      </c>
      <c r="C219" s="3"/>
      <c r="D219" s="3"/>
      <c r="E219" s="3"/>
      <c r="F219" s="5"/>
    </row>
    <row r="220" spans="2:6" ht="15" x14ac:dyDescent="0.3">
      <c r="B220" s="2" t="s">
        <v>1440</v>
      </c>
      <c r="C220" s="3"/>
      <c r="D220" s="3"/>
      <c r="E220" s="3"/>
      <c r="F220" s="5"/>
    </row>
    <row r="221" spans="2:6" ht="15" x14ac:dyDescent="0.3">
      <c r="B221" s="2" t="s">
        <v>1441</v>
      </c>
      <c r="C221" s="3"/>
      <c r="D221" s="3"/>
      <c r="E221" s="3"/>
      <c r="F221" s="5"/>
    </row>
    <row r="222" spans="2:6" ht="15" x14ac:dyDescent="0.3">
      <c r="B222" s="2" t="s">
        <v>1441</v>
      </c>
      <c r="C222" s="3"/>
      <c r="D222" s="3"/>
      <c r="E222" s="3"/>
      <c r="F222" s="5"/>
    </row>
    <row r="223" spans="2:6" ht="15" x14ac:dyDescent="0.3">
      <c r="B223" s="2" t="s">
        <v>1441</v>
      </c>
      <c r="C223" s="3"/>
      <c r="D223" s="3"/>
      <c r="E223" s="3"/>
      <c r="F223" s="5"/>
    </row>
    <row r="224" spans="2:6" ht="15" x14ac:dyDescent="0.3">
      <c r="B224" s="2" t="s">
        <v>1442</v>
      </c>
      <c r="C224" s="3"/>
      <c r="D224" s="3"/>
      <c r="E224" s="3"/>
      <c r="F224" s="5"/>
    </row>
    <row r="225" spans="2:6" ht="15" x14ac:dyDescent="0.3">
      <c r="B225" s="2" t="s">
        <v>1442</v>
      </c>
      <c r="C225" s="3"/>
      <c r="D225" s="3"/>
      <c r="E225" s="3"/>
      <c r="F225" s="5"/>
    </row>
    <row r="226" spans="2:6" ht="15" x14ac:dyDescent="0.3">
      <c r="B226" s="2" t="s">
        <v>1442</v>
      </c>
      <c r="C226" s="3"/>
      <c r="D226" s="3"/>
      <c r="E226" s="3"/>
      <c r="F226" s="5"/>
    </row>
    <row r="227" spans="2:6" ht="15" x14ac:dyDescent="0.3">
      <c r="B227" s="2" t="s">
        <v>1404</v>
      </c>
      <c r="C227" s="3"/>
      <c r="D227" s="3"/>
      <c r="E227" s="3"/>
      <c r="F227" s="5"/>
    </row>
    <row r="228" spans="2:6" ht="15" x14ac:dyDescent="0.3">
      <c r="B228" s="2" t="s">
        <v>1404</v>
      </c>
      <c r="C228" s="3"/>
      <c r="D228" s="3"/>
      <c r="E228" s="3"/>
      <c r="F228" s="5"/>
    </row>
    <row r="229" spans="2:6" ht="15" x14ac:dyDescent="0.3">
      <c r="B229" s="2" t="s">
        <v>1405</v>
      </c>
      <c r="C229" s="3"/>
      <c r="D229" s="3"/>
      <c r="E229" s="3"/>
      <c r="F229" s="5"/>
    </row>
    <row r="230" spans="2:6" ht="15" x14ac:dyDescent="0.3">
      <c r="B230" s="2" t="s">
        <v>1405</v>
      </c>
      <c r="C230" s="3"/>
      <c r="D230" s="3"/>
      <c r="E230" s="3"/>
      <c r="F230" s="5"/>
    </row>
    <row r="231" spans="2:6" ht="15" x14ac:dyDescent="0.3">
      <c r="B231" s="2" t="s">
        <v>1405</v>
      </c>
      <c r="C231" s="3"/>
      <c r="D231" s="3"/>
      <c r="E231" s="3"/>
      <c r="F231" s="5"/>
    </row>
    <row r="232" spans="2:6" ht="15" x14ac:dyDescent="0.3">
      <c r="B232" s="2" t="s">
        <v>1405</v>
      </c>
      <c r="C232" s="3"/>
      <c r="D232" s="3"/>
      <c r="E232" s="3"/>
      <c r="F232" s="5"/>
    </row>
    <row r="233" spans="2:6" ht="15" x14ac:dyDescent="0.3">
      <c r="B233" s="2" t="s">
        <v>1406</v>
      </c>
      <c r="C233" s="3"/>
      <c r="D233" s="3"/>
      <c r="E233" s="3"/>
      <c r="F233" s="5"/>
    </row>
    <row r="234" spans="2:6" ht="15" x14ac:dyDescent="0.3">
      <c r="B234" s="2" t="s">
        <v>1406</v>
      </c>
      <c r="C234" s="3"/>
      <c r="D234" s="3"/>
      <c r="E234" s="3"/>
      <c r="F234" s="5"/>
    </row>
    <row r="235" spans="2:6" ht="15" x14ac:dyDescent="0.3">
      <c r="B235" s="2" t="s">
        <v>1406</v>
      </c>
      <c r="C235" s="3"/>
      <c r="D235" s="3"/>
      <c r="E235" s="3"/>
      <c r="F235" s="5"/>
    </row>
    <row r="236" spans="2:6" ht="15" x14ac:dyDescent="0.3">
      <c r="B236" s="2" t="s">
        <v>1406</v>
      </c>
      <c r="C236" s="3"/>
      <c r="D236" s="3"/>
      <c r="E236" s="3"/>
      <c r="F236" s="5"/>
    </row>
    <row r="237" spans="2:6" ht="15" x14ac:dyDescent="0.3">
      <c r="B237" s="2" t="s">
        <v>1408</v>
      </c>
      <c r="C237" s="3"/>
      <c r="D237" s="3"/>
      <c r="E237" s="3"/>
      <c r="F237" s="5"/>
    </row>
    <row r="238" spans="2:6" ht="15" x14ac:dyDescent="0.3">
      <c r="B238" s="2" t="s">
        <v>1408</v>
      </c>
      <c r="C238" s="3"/>
      <c r="D238" s="3"/>
      <c r="E238" s="3"/>
      <c r="F238" s="5"/>
    </row>
    <row r="239" spans="2:6" ht="15" x14ac:dyDescent="0.3">
      <c r="B239" s="2" t="s">
        <v>1408</v>
      </c>
      <c r="C239" s="3"/>
      <c r="D239" s="3"/>
      <c r="E239" s="3"/>
      <c r="F239" s="5"/>
    </row>
    <row r="240" spans="2:6" ht="15" x14ac:dyDescent="0.3">
      <c r="B240" s="2" t="s">
        <v>1408</v>
      </c>
      <c r="C240" s="3"/>
      <c r="D240" s="3"/>
      <c r="E240" s="3"/>
      <c r="F240" s="5"/>
    </row>
  </sheetData>
  <autoFilter ref="B1:F240" xr:uid="{00000000-0009-0000-0000-000001000000}"/>
  <phoneticPr fontId="1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自永 冷</cp:lastModifiedBy>
  <dcterms:created xsi:type="dcterms:W3CDTF">2023-10-12T14:54:00Z</dcterms:created>
  <dcterms:modified xsi:type="dcterms:W3CDTF">2023-10-19T10:27:18Z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65ADFDE0C8B04B01A43F54C51045F3CD_13</vt:lpwstr>
  </property>
  <property fmtid="{D5CDD505-2E9C-101B-9397-08002B2CF9AE}" pid="3" name="KSOProductBuildVer">
    <vt:lpwstr>2052-12.1.0.15712</vt:lpwstr>
  </property>
</Properties>
</file>